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w528\Documents\NYSG Mini Grants\2016-2017\Budget\"/>
    </mc:Choice>
  </mc:AlternateContent>
  <bookViews>
    <workbookView xWindow="0" yWindow="0" windowWidth="28800" windowHeight="14235"/>
  </bookViews>
  <sheets>
    <sheet name="Year 1" sheetId="1" r:id="rId1"/>
    <sheet name="Year 2" sheetId="2" r:id="rId2"/>
    <sheet name="Summary" sheetId="3" r:id="rId3"/>
  </sheets>
  <definedNames>
    <definedName name="_xlnm.Print_Area" localSheetId="2">Summary!$A$1:$G$39</definedName>
    <definedName name="_xlnm.Print_Area" localSheetId="0">'Year 1'!$A$1:$G$40</definedName>
    <definedName name="_xlnm.Print_Area" localSheetId="1">'Year 2'!$A$1:$G$39</definedName>
    <definedName name="Z_63F0A0C6_67BF_4747_8CCC_D20AAAD240A5_.wvu.Cols" localSheetId="2" hidden="1">Summary!$I:$I</definedName>
    <definedName name="Z_63F0A0C6_67BF_4747_8CCC_D20AAAD240A5_.wvu.Cols" localSheetId="0" hidden="1">'Year 1'!$I:$I</definedName>
    <definedName name="Z_63F0A0C6_67BF_4747_8CCC_D20AAAD240A5_.wvu.Cols" localSheetId="1" hidden="1">'Year 2'!$I:$I</definedName>
    <definedName name="Z_63F0A0C6_67BF_4747_8CCC_D20AAAD240A5_.wvu.PrintArea" localSheetId="2" hidden="1">Summary!$A$1:$G$39</definedName>
    <definedName name="Z_63F0A0C6_67BF_4747_8CCC_D20AAAD240A5_.wvu.PrintArea" localSheetId="0" hidden="1">'Year 1'!$A$1:$G$40</definedName>
    <definedName name="Z_63F0A0C6_67BF_4747_8CCC_D20AAAD240A5_.wvu.PrintArea" localSheetId="1" hidden="1">'Year 2'!$A$1:$G$39</definedName>
  </definedNames>
  <calcPr calcId="152511" fullPrecision="0"/>
  <customWorkbookViews>
    <customWorkbookView name="Windows User - Personal View" guid="{63F0A0C6-67BF-4747-8CCC-D20AAAD240A5}" mergeInterval="0" personalView="1" maximized="1" xWindow="-8" yWindow="-8" windowWidth="1936" windowHeight="1176" activeSheetId="1"/>
  </customWorkbookViews>
</workbook>
</file>

<file path=xl/calcChain.xml><?xml version="1.0" encoding="utf-8"?>
<calcChain xmlns="http://schemas.openxmlformats.org/spreadsheetml/2006/main">
  <c r="F32" i="3" l="1"/>
  <c r="F31" i="3"/>
  <c r="F33" i="1"/>
  <c r="F36" i="1" l="1"/>
  <c r="F37" i="1" s="1"/>
  <c r="F36" i="2"/>
  <c r="F37" i="2" s="1"/>
  <c r="F20" i="2"/>
  <c r="F22" i="2"/>
  <c r="F21" i="2"/>
  <c r="F22" i="1"/>
  <c r="F21" i="1"/>
  <c r="F20" i="1"/>
  <c r="E16" i="3"/>
  <c r="F28" i="3"/>
  <c r="F27" i="3"/>
  <c r="F25" i="3"/>
  <c r="F24" i="3"/>
  <c r="F16" i="3"/>
  <c r="G2" i="3"/>
  <c r="F29" i="2"/>
  <c r="G2" i="2"/>
  <c r="S8" i="2"/>
  <c r="S7" i="2"/>
  <c r="M20" i="2"/>
  <c r="F14" i="2" s="1"/>
  <c r="K20" i="2"/>
  <c r="E14" i="2" s="1"/>
  <c r="S19" i="2"/>
  <c r="S18" i="2"/>
  <c r="S17" i="2"/>
  <c r="S16" i="2"/>
  <c r="M11" i="2"/>
  <c r="F13" i="2" s="1"/>
  <c r="K11" i="2"/>
  <c r="E13" i="2" s="1"/>
  <c r="S10" i="2"/>
  <c r="S9" i="2"/>
  <c r="S17" i="1"/>
  <c r="S18" i="1"/>
  <c r="S19" i="1"/>
  <c r="S16" i="1"/>
  <c r="S8" i="1"/>
  <c r="S9" i="1"/>
  <c r="S10" i="1"/>
  <c r="S7" i="1"/>
  <c r="K11" i="1"/>
  <c r="E13" i="1" s="1"/>
  <c r="F21" i="3" l="1"/>
  <c r="F36" i="3"/>
  <c r="F37" i="3" s="1"/>
  <c r="F22" i="3"/>
  <c r="E13" i="3"/>
  <c r="S11" i="2"/>
  <c r="D13" i="2" s="1"/>
  <c r="S20" i="2"/>
  <c r="D14" i="2" s="1"/>
  <c r="F23" i="2"/>
  <c r="F15" i="2"/>
  <c r="F17" i="2" s="1"/>
  <c r="F29" i="3"/>
  <c r="F20" i="3"/>
  <c r="S20" i="1"/>
  <c r="D14" i="1" s="1"/>
  <c r="S11" i="1"/>
  <c r="D13" i="1" s="1"/>
  <c r="F33" i="2" l="1"/>
  <c r="F38" i="2" s="1"/>
  <c r="F23" i="3"/>
  <c r="K20" i="1"/>
  <c r="E14" i="1" s="1"/>
  <c r="E14" i="3" s="1"/>
  <c r="M20" i="1"/>
  <c r="F14" i="1" s="1"/>
  <c r="F14" i="3" s="1"/>
  <c r="M11" i="1"/>
  <c r="F13" i="1" s="1"/>
  <c r="F13" i="3" s="1"/>
  <c r="F29" i="1"/>
  <c r="G2" i="1"/>
  <c r="F15" i="3" l="1"/>
  <c r="F17" i="3" s="1"/>
  <c r="F23" i="1"/>
  <c r="F33" i="3" l="1"/>
  <c r="F38" i="3" s="1"/>
  <c r="F15" i="1"/>
  <c r="F17" i="1" s="1"/>
  <c r="F39" i="1" l="1"/>
  <c r="F38" i="1" l="1"/>
</calcChain>
</file>

<file path=xl/comments1.xml><?xml version="1.0" encoding="utf-8"?>
<comments xmlns="http://schemas.openxmlformats.org/spreadsheetml/2006/main">
  <authors>
    <author>Help</author>
    <author>Windows User</author>
  </authors>
  <commentList>
    <comment ref="B2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Enter "Year 1 - " and appropriate start year.</t>
        </r>
      </text>
    </comment>
    <comment ref="D2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Normally 18 months, but special circumstances may require changing this default.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Automatically updated.</t>
        </r>
      </text>
    </comment>
    <comment ref="S7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automatic, do not change.</t>
        </r>
      </text>
    </comment>
    <comment ref="A9" authorId="1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First and Last name of all Lead and Co-Pls.  First listed is Project Lead.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</commentList>
</comments>
</file>

<file path=xl/comments2.xml><?xml version="1.0" encoding="utf-8"?>
<comments xmlns="http://schemas.openxmlformats.org/spreadsheetml/2006/main">
  <authors>
    <author>Help</author>
    <author>Windows User</author>
  </authors>
  <commentList>
    <comment ref="B2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Enter "Year 1 - " and appropriate start year.</t>
        </r>
      </text>
    </comment>
    <comment ref="D2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Normally 18 months, but special circumstances may require changing this default.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Automatically updated.</t>
        </r>
      </text>
    </comment>
    <comment ref="S7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automatic, do not change.</t>
        </r>
      </text>
    </comment>
    <comment ref="A9" authorId="1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First and Last name of all Lead and Co-Pls.  First listed is Project Lead.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Use effort calculators to right of spreadsheet; this cell will auto-sum the value.</t>
        </r>
      </text>
    </comment>
  </commentList>
</comments>
</file>

<file path=xl/comments3.xml><?xml version="1.0" encoding="utf-8"?>
<comments xmlns="http://schemas.openxmlformats.org/spreadsheetml/2006/main">
  <authors>
    <author>Help</author>
    <author>Windows User</author>
  </authors>
  <commentList>
    <comment ref="B2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Enter "Year 1 - " and appropriate start year.</t>
        </r>
      </text>
    </comment>
    <comment ref="D2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Normally 18 months, but special circumstances may require changing this default.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Automatically updated.</t>
        </r>
      </text>
    </comment>
    <comment ref="A9" authorId="1" shapeId="0">
      <text>
        <r>
          <rPr>
            <b/>
            <sz val="8"/>
            <color indexed="81"/>
            <rFont val="Tahoma"/>
            <family val="2"/>
          </rPr>
          <t>Help:</t>
        </r>
        <r>
          <rPr>
            <sz val="8"/>
            <color indexed="81"/>
            <rFont val="Tahoma"/>
            <family val="2"/>
          </rPr>
          <t xml:space="preserve">
First and Last name of all Lead and Co-Pls.  First listed is Project Lead.</t>
        </r>
      </text>
    </comment>
  </commentList>
</comments>
</file>

<file path=xl/sharedStrings.xml><?xml version="1.0" encoding="utf-8"?>
<sst xmlns="http://schemas.openxmlformats.org/spreadsheetml/2006/main" count="201" uniqueCount="54">
  <si>
    <t xml:space="preserve"> </t>
  </si>
  <si>
    <t xml:space="preserve">PROJECT TITLE:  </t>
  </si>
  <si>
    <t xml:space="preserve"> 1. SENIOR PERSONNEL</t>
  </si>
  <si>
    <t>NO. OF</t>
  </si>
  <si>
    <t>PERSONNEL</t>
  </si>
  <si>
    <t>MONTHS</t>
  </si>
  <si>
    <t xml:space="preserve">     Sub Total:</t>
  </si>
  <si>
    <t>B. FRINGE BENEFITS:</t>
  </si>
  <si>
    <t>C. PERMANENT EQUIPMENT:</t>
  </si>
  <si>
    <t>D. EXPENDABLE SUPPLIES AND EQUIPMENT:</t>
  </si>
  <si>
    <t>E. TRAVEL</t>
  </si>
  <si>
    <t>TOTAL DIRECT COSTS:</t>
  </si>
  <si>
    <t xml:space="preserve">  </t>
  </si>
  <si>
    <t>TOTAL COSTS:</t>
  </si>
  <si>
    <t xml:space="preserve"> 2. International </t>
  </si>
  <si>
    <t>SEA GRANT BUDGET FORM 90-4</t>
  </si>
  <si>
    <t>Revised / Printed:</t>
  </si>
  <si>
    <t>1:</t>
  </si>
  <si>
    <t>2:</t>
  </si>
  <si>
    <t>3:</t>
  </si>
  <si>
    <t>4:</t>
  </si>
  <si>
    <t>TOTAL</t>
  </si>
  <si>
    <t># of personnel</t>
  </si>
  <si>
    <t xml:space="preserve">      Total Fringe Benefits:</t>
  </si>
  <si>
    <t xml:space="preserve">      Total Salary:</t>
  </si>
  <si>
    <t xml:space="preserve">       Total Travel:</t>
  </si>
  <si>
    <t>A. SALARY &amp; WAGES:</t>
  </si>
  <si>
    <t>$ Requested</t>
  </si>
  <si>
    <t>Sea Grant</t>
  </si>
  <si>
    <t>base</t>
  </si>
  <si>
    <t>% rate</t>
  </si>
  <si>
    <t>Duration:</t>
  </si>
  <si>
    <t>Project Year:</t>
  </si>
  <si>
    <t xml:space="preserve">    Total Overhead / F &amp; A Costs:</t>
  </si>
  <si>
    <t># mo. (Year 1) requested</t>
  </si>
  <si>
    <t xml:space="preserve"> 1. Domestic U.S. </t>
  </si>
  <si>
    <t>Please note: This effort calculator should not be printed/submitted with your proposal.  It is for internal use only. We request that you send a copy of your budget pages to NYSG via email: jean.johnston@stonybrook.edu, but PRINT only the budget pages for your submission.</t>
  </si>
  <si>
    <t>PROJECT LEAD:</t>
  </si>
  <si>
    <t>PROJECT TEAM:</t>
  </si>
  <si>
    <t>TOTAL SEA GRANT FUNDS REQUESTED:</t>
  </si>
  <si>
    <t xml:space="preserve">  b. Project Co-Lead(s)</t>
  </si>
  <si>
    <t>PL:</t>
  </si>
  <si>
    <t>PCo-L:</t>
  </si>
  <si>
    <t xml:space="preserve">  a. Project Lead:</t>
  </si>
  <si>
    <t xml:space="preserve"> 2. OTHER PERSONNEL (describe)</t>
  </si>
  <si>
    <t>Project Co-Lead Effort Calculator Year 1</t>
  </si>
  <si>
    <t>Project Lead Effort Calculator Year 1</t>
  </si>
  <si>
    <t>SEA GRANT FUNDS</t>
  </si>
  <si>
    <t>F. OTHER COSTS:</t>
  </si>
  <si>
    <t>G:  OVERHEAD / F &amp; A:</t>
  </si>
  <si>
    <t>2. Other</t>
  </si>
  <si>
    <t xml:space="preserve"> 1. Subcontract</t>
  </si>
  <si>
    <t xml:space="preserve"> 1. Subcontract*</t>
  </si>
  <si>
    <t>*Note: A separate budget justification and budget form will need to be submitted for subcontracts.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</si>
</sst>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"/>
    <numFmt numFmtId="165" formatCode="&quot;$&quot;#,##0"/>
    <numFmt numFmtId="166" formatCode="&quot;$&quot;#,##0.00"/>
  </numFmts>
  <fonts count="23">
    <font>
      <sz val="8"/>
      <name val="Arial MT"/>
    </font>
    <font>
      <sz val="8"/>
      <color indexed="8"/>
      <name val="Arial MT"/>
    </font>
    <font>
      <b/>
      <sz val="8"/>
      <color indexed="8"/>
      <name val="Arial MT"/>
    </font>
    <font>
      <sz val="8"/>
      <color indexed="8"/>
      <name val="Arial MT"/>
    </font>
    <font>
      <b/>
      <sz val="8"/>
      <color indexed="8"/>
      <name val="TimesNewRomanPS"/>
    </font>
    <font>
      <b/>
      <sz val="8"/>
      <color indexed="8"/>
      <name val="Arial MT"/>
    </font>
    <font>
      <sz val="8"/>
      <color indexed="8"/>
      <name val="TimesNewRomanPS"/>
    </font>
    <font>
      <sz val="8"/>
      <name val="Arial MT"/>
    </font>
    <font>
      <b/>
      <sz val="8"/>
      <color indexed="8"/>
      <name val="Arial MT"/>
    </font>
    <font>
      <b/>
      <sz val="8"/>
      <color indexed="12"/>
      <name val="Arial MT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 MT"/>
    </font>
    <font>
      <b/>
      <sz val="8"/>
      <color indexed="10"/>
      <name val="Arial MT"/>
    </font>
    <font>
      <sz val="7"/>
      <name val="Arial MT"/>
    </font>
    <font>
      <sz val="7"/>
      <color indexed="8"/>
      <name val="Arial MT"/>
    </font>
    <font>
      <sz val="8"/>
      <name val="Arial MT"/>
    </font>
    <font>
      <b/>
      <sz val="10"/>
      <color indexed="12"/>
      <name val="TimesNewRomanPS"/>
    </font>
    <font>
      <b/>
      <sz val="11"/>
      <color indexed="10"/>
      <name val="Arial MT"/>
    </font>
    <font>
      <sz val="11"/>
      <color indexed="10"/>
      <name val="Arial MT"/>
    </font>
    <font>
      <b/>
      <u/>
      <sz val="8"/>
      <color indexed="8"/>
      <name val="Arial MT"/>
    </font>
    <font>
      <sz val="8"/>
      <name val="TimesNewRomanPS"/>
    </font>
    <font>
      <sz val="8"/>
      <color rgb="FF0000FF"/>
      <name val="Arial MT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0"/>
      </bottom>
      <diagonal/>
    </border>
    <border>
      <left/>
      <right style="medium">
        <color indexed="64"/>
      </right>
      <top style="thin">
        <color indexed="64"/>
      </top>
      <bottom style="thick">
        <color indexed="10"/>
      </bottom>
      <diagonal/>
    </border>
    <border>
      <left style="medium">
        <color indexed="64"/>
      </left>
      <right/>
      <top style="thin">
        <color indexed="64"/>
      </top>
      <bottom style="thick">
        <color indexed="10"/>
      </bottom>
      <diagonal/>
    </border>
    <border>
      <left style="thick">
        <color rgb="FFFF0000"/>
      </left>
      <right/>
      <top style="thick">
        <color indexed="10"/>
      </top>
      <bottom/>
      <diagonal/>
    </border>
    <border>
      <left/>
      <right style="thick">
        <color rgb="FFFF0000"/>
      </right>
      <top style="thick">
        <color indexed="10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indexed="10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7" fillId="0" borderId="0" xfId="0" applyNumberFormat="1" applyFont="1" applyAlignment="1" applyProtection="1">
      <protection locked="0"/>
    </xf>
    <xf numFmtId="0" fontId="2" fillId="2" borderId="1" xfId="0" applyNumberFormat="1" applyFont="1" applyFill="1" applyBorder="1" applyAlignment="1"/>
    <xf numFmtId="0" fontId="2" fillId="2" borderId="2" xfId="0" applyNumberFormat="1" applyFont="1" applyFill="1" applyBorder="1" applyAlignment="1"/>
    <xf numFmtId="0" fontId="3" fillId="2" borderId="0" xfId="0" applyNumberFormat="1" applyFont="1" applyFill="1" applyAlignment="1"/>
    <xf numFmtId="0" fontId="3" fillId="2" borderId="1" xfId="0" applyNumberFormat="1" applyFont="1" applyFill="1" applyBorder="1" applyAlignment="1"/>
    <xf numFmtId="3" fontId="3" fillId="2" borderId="3" xfId="0" applyNumberFormat="1" applyFont="1" applyFill="1" applyBorder="1" applyAlignment="1"/>
    <xf numFmtId="0" fontId="6" fillId="2" borderId="1" xfId="0" applyNumberFormat="1" applyFont="1" applyFill="1" applyBorder="1" applyAlignment="1"/>
    <xf numFmtId="165" fontId="6" fillId="2" borderId="1" xfId="0" applyNumberFormat="1" applyFont="1" applyFill="1" applyBorder="1" applyAlignment="1"/>
    <xf numFmtId="0" fontId="6" fillId="2" borderId="2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3" fillId="2" borderId="0" xfId="0" applyNumberFormat="1" applyFont="1" applyFill="1" applyBorder="1" applyAlignment="1"/>
    <xf numFmtId="0" fontId="2" fillId="2" borderId="4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0" xfId="0" applyNumberFormat="1" applyFont="1" applyFill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3" fontId="3" fillId="2" borderId="0" xfId="0" applyNumberFormat="1" applyFont="1" applyFill="1" applyBorder="1" applyAlignment="1"/>
    <xf numFmtId="0" fontId="7" fillId="0" borderId="0" xfId="0" applyNumberFormat="1" applyFont="1" applyBorder="1" applyAlignment="1" applyProtection="1">
      <protection locked="0"/>
    </xf>
    <xf numFmtId="0" fontId="2" fillId="2" borderId="0" xfId="0" applyNumberFormat="1" applyFont="1" applyFill="1" applyBorder="1" applyAlignment="1"/>
    <xf numFmtId="0" fontId="9" fillId="2" borderId="2" xfId="0" applyNumberFormat="1" applyFont="1" applyFill="1" applyBorder="1" applyAlignment="1"/>
    <xf numFmtId="0" fontId="3" fillId="2" borderId="8" xfId="0" applyNumberFormat="1" applyFont="1" applyFill="1" applyBorder="1" applyAlignment="1"/>
    <xf numFmtId="0" fontId="7" fillId="0" borderId="9" xfId="0" applyNumberFormat="1" applyFont="1" applyBorder="1" applyAlignment="1" applyProtection="1">
      <protection locked="0"/>
    </xf>
    <xf numFmtId="0" fontId="7" fillId="0" borderId="8" xfId="0" applyNumberFormat="1" applyFont="1" applyBorder="1" applyAlignment="1" applyProtection="1">
      <protection locked="0"/>
    </xf>
    <xf numFmtId="0" fontId="3" fillId="2" borderId="10" xfId="0" applyNumberFormat="1" applyFont="1" applyFill="1" applyBorder="1" applyAlignment="1"/>
    <xf numFmtId="20" fontId="3" fillId="2" borderId="10" xfId="0" quotePrefix="1" applyNumberFormat="1" applyFont="1" applyFill="1" applyBorder="1" applyAlignment="1"/>
    <xf numFmtId="0" fontId="3" fillId="2" borderId="10" xfId="0" quotePrefix="1" applyNumberFormat="1" applyFont="1" applyFill="1" applyBorder="1" applyAlignment="1"/>
    <xf numFmtId="0" fontId="3" fillId="2" borderId="11" xfId="0" applyNumberFormat="1" applyFont="1" applyFill="1" applyBorder="1" applyAlignment="1"/>
    <xf numFmtId="0" fontId="7" fillId="0" borderId="12" xfId="0" applyNumberFormat="1" applyFont="1" applyBorder="1" applyAlignment="1" applyProtection="1">
      <protection locked="0"/>
    </xf>
    <xf numFmtId="0" fontId="2" fillId="2" borderId="6" xfId="0" applyNumberFormat="1" applyFont="1" applyFill="1" applyBorder="1" applyAlignment="1"/>
    <xf numFmtId="0" fontId="15" fillId="2" borderId="0" xfId="0" applyNumberFormat="1" applyFont="1" applyFill="1" applyAlignment="1"/>
    <xf numFmtId="0" fontId="16" fillId="0" borderId="0" xfId="0" applyNumberFormat="1" applyFont="1" applyAlignment="1" applyProtection="1">
      <protection locked="0"/>
    </xf>
    <xf numFmtId="0" fontId="16" fillId="0" borderId="9" xfId="0" applyNumberFormat="1" applyFont="1" applyBorder="1" applyAlignment="1" applyProtection="1">
      <protection locked="0"/>
    </xf>
    <xf numFmtId="1" fontId="1" fillId="2" borderId="0" xfId="0" applyNumberFormat="1" applyFont="1" applyFill="1" applyAlignment="1"/>
    <xf numFmtId="0" fontId="1" fillId="2" borderId="15" xfId="0" applyNumberFormat="1" applyFont="1" applyFill="1" applyBorder="1" applyAlignment="1"/>
    <xf numFmtId="0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0" fontId="4" fillId="4" borderId="2" xfId="0" applyNumberFormat="1" applyFont="1" applyFill="1" applyBorder="1" applyAlignment="1"/>
    <xf numFmtId="0" fontId="6" fillId="4" borderId="1" xfId="0" applyNumberFormat="1" applyFont="1" applyFill="1" applyBorder="1" applyAlignment="1"/>
    <xf numFmtId="0" fontId="1" fillId="4" borderId="1" xfId="0" applyNumberFormat="1" applyFont="1" applyFill="1" applyBorder="1" applyAlignment="1"/>
    <xf numFmtId="0" fontId="2" fillId="4" borderId="2" xfId="0" applyNumberFormat="1" applyFont="1" applyFill="1" applyBorder="1" applyAlignment="1"/>
    <xf numFmtId="0" fontId="2" fillId="4" borderId="1" xfId="0" applyNumberFormat="1" applyFont="1" applyFill="1" applyBorder="1" applyAlignment="1"/>
    <xf numFmtId="0" fontId="2" fillId="4" borderId="16" xfId="0" applyNumberFormat="1" applyFont="1" applyFill="1" applyBorder="1" applyAlignment="1"/>
    <xf numFmtId="0" fontId="2" fillId="4" borderId="17" xfId="0" applyNumberFormat="1" applyFont="1" applyFill="1" applyBorder="1" applyAlignment="1"/>
    <xf numFmtId="0" fontId="1" fillId="4" borderId="17" xfId="0" applyNumberFormat="1" applyFont="1" applyFill="1" applyBorder="1" applyAlignment="1"/>
    <xf numFmtId="0" fontId="17" fillId="4" borderId="18" xfId="0" applyNumberFormat="1" applyFont="1" applyFill="1" applyBorder="1" applyAlignment="1"/>
    <xf numFmtId="0" fontId="2" fillId="4" borderId="19" xfId="0" applyNumberFormat="1" applyFont="1" applyFill="1" applyBorder="1" applyAlignment="1"/>
    <xf numFmtId="0" fontId="1" fillId="4" borderId="19" xfId="0" applyNumberFormat="1" applyFont="1" applyFill="1" applyBorder="1" applyAlignment="1"/>
    <xf numFmtId="0" fontId="1" fillId="2" borderId="20" xfId="0" applyNumberFormat="1" applyFont="1" applyFill="1" applyBorder="1" applyAlignment="1"/>
    <xf numFmtId="0" fontId="2" fillId="2" borderId="21" xfId="0" applyNumberFormat="1" applyFont="1" applyFill="1" applyBorder="1" applyAlignment="1"/>
    <xf numFmtId="0" fontId="3" fillId="2" borderId="20" xfId="0" applyNumberFormat="1" applyFont="1" applyFill="1" applyBorder="1" applyAlignment="1"/>
    <xf numFmtId="164" fontId="1" fillId="2" borderId="22" xfId="0" applyNumberFormat="1" applyFont="1" applyFill="1" applyBorder="1" applyAlignment="1">
      <alignment horizontal="left"/>
    </xf>
    <xf numFmtId="0" fontId="1" fillId="2" borderId="10" xfId="0" applyNumberFormat="1" applyFont="1" applyFill="1" applyBorder="1" applyAlignment="1"/>
    <xf numFmtId="0" fontId="1" fillId="5" borderId="1" xfId="0" applyNumberFormat="1" applyFont="1" applyFill="1" applyBorder="1" applyAlignment="1"/>
    <xf numFmtId="0" fontId="1" fillId="5" borderId="5" xfId="0" applyNumberFormat="1" applyFont="1" applyFill="1" applyBorder="1" applyAlignment="1"/>
    <xf numFmtId="0" fontId="12" fillId="0" borderId="23" xfId="0" applyNumberFormat="1" applyFont="1" applyBorder="1" applyAlignment="1" applyProtection="1">
      <alignment horizontal="center"/>
      <protection locked="0"/>
    </xf>
    <xf numFmtId="0" fontId="13" fillId="2" borderId="12" xfId="0" applyNumberFormat="1" applyFont="1" applyFill="1" applyBorder="1" applyAlignment="1"/>
    <xf numFmtId="20" fontId="1" fillId="2" borderId="10" xfId="0" quotePrefix="1" applyNumberFormat="1" applyFont="1" applyFill="1" applyBorder="1" applyAlignment="1"/>
    <xf numFmtId="0" fontId="1" fillId="2" borderId="10" xfId="0" quotePrefix="1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8" xfId="0" applyNumberFormat="1" applyFont="1" applyFill="1" applyBorder="1" applyAlignment="1"/>
    <xf numFmtId="3" fontId="1" fillId="2" borderId="3" xfId="0" applyNumberFormat="1" applyFont="1" applyFill="1" applyBorder="1" applyAlignment="1"/>
    <xf numFmtId="2" fontId="1" fillId="2" borderId="5" xfId="0" applyNumberFormat="1" applyFont="1" applyFill="1" applyBorder="1" applyAlignment="1"/>
    <xf numFmtId="1" fontId="7" fillId="0" borderId="0" xfId="0" applyNumberFormat="1" applyFont="1" applyAlignment="1" applyProtection="1">
      <protection locked="0"/>
    </xf>
    <xf numFmtId="0" fontId="2" fillId="2" borderId="38" xfId="0" applyNumberFormat="1" applyFont="1" applyFill="1" applyBorder="1" applyAlignment="1">
      <alignment vertical="top"/>
    </xf>
    <xf numFmtId="0" fontId="7" fillId="0" borderId="37" xfId="0" applyNumberFormat="1" applyFont="1" applyBorder="1" applyAlignment="1" applyProtection="1">
      <alignment vertical="top"/>
      <protection locked="0"/>
    </xf>
    <xf numFmtId="0" fontId="2" fillId="2" borderId="40" xfId="0" applyNumberFormat="1" applyFont="1" applyFill="1" applyBorder="1" applyAlignment="1"/>
    <xf numFmtId="0" fontId="7" fillId="0" borderId="39" xfId="0" applyNumberFormat="1" applyFont="1" applyBorder="1" applyAlignment="1" applyProtection="1">
      <alignment vertical="top"/>
      <protection locked="0"/>
    </xf>
    <xf numFmtId="0" fontId="7" fillId="0" borderId="31" xfId="0" applyNumberFormat="1" applyFont="1" applyBorder="1" applyAlignment="1" applyProtection="1">
      <alignment vertical="top"/>
      <protection locked="0"/>
    </xf>
    <xf numFmtId="0" fontId="7" fillId="0" borderId="32" xfId="0" applyNumberFormat="1" applyFont="1" applyBorder="1" applyAlignment="1" applyProtection="1">
      <protection locked="0"/>
    </xf>
    <xf numFmtId="0" fontId="21" fillId="2" borderId="2" xfId="0" applyNumberFormat="1" applyFont="1" applyFill="1" applyBorder="1" applyAlignment="1"/>
    <xf numFmtId="0" fontId="9" fillId="0" borderId="2" xfId="0" applyNumberFormat="1" applyFont="1" applyFill="1" applyBorder="1" applyAlignment="1"/>
    <xf numFmtId="0" fontId="2" fillId="0" borderId="1" xfId="0" applyNumberFormat="1" applyFont="1" applyFill="1" applyBorder="1" applyAlignment="1"/>
    <xf numFmtId="0" fontId="7" fillId="0" borderId="9" xfId="0" applyNumberFormat="1" applyFont="1" applyFill="1" applyBorder="1" applyAlignment="1" applyProtection="1">
      <protection locked="0"/>
    </xf>
    <xf numFmtId="0" fontId="13" fillId="0" borderId="12" xfId="0" applyNumberFormat="1" applyFont="1" applyFill="1" applyBorder="1" applyAlignment="1"/>
    <xf numFmtId="0" fontId="7" fillId="0" borderId="12" xfId="0" applyNumberFormat="1" applyFont="1" applyFill="1" applyBorder="1" applyAlignment="1" applyProtection="1">
      <protection locked="0"/>
    </xf>
    <xf numFmtId="0" fontId="1" fillId="0" borderId="15" xfId="0" applyNumberFormat="1" applyFont="1" applyFill="1" applyBorder="1" applyAlignment="1"/>
    <xf numFmtId="0" fontId="1" fillId="0" borderId="5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165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/>
    <xf numFmtId="0" fontId="6" fillId="4" borderId="0" xfId="0" applyNumberFormat="1" applyFont="1" applyFill="1" applyBorder="1" applyAlignment="1"/>
    <xf numFmtId="0" fontId="20" fillId="2" borderId="61" xfId="0" applyNumberFormat="1" applyFont="1" applyFill="1" applyBorder="1" applyAlignment="1">
      <alignment horizontal="center" vertical="center"/>
    </xf>
    <xf numFmtId="0" fontId="14" fillId="0" borderId="0" xfId="0" applyNumberFormat="1" applyFont="1" applyAlignment="1" applyProtection="1">
      <alignment textRotation="90" wrapText="1"/>
      <protection locked="0"/>
    </xf>
    <xf numFmtId="0" fontId="12" fillId="7" borderId="24" xfId="0" applyNumberFormat="1" applyFont="1" applyFill="1" applyBorder="1" applyAlignment="1" applyProtection="1">
      <alignment horizontal="center" wrapText="1"/>
      <protection locked="0"/>
    </xf>
    <xf numFmtId="0" fontId="12" fillId="7" borderId="52" xfId="0" applyNumberFormat="1" applyFont="1" applyFill="1" applyBorder="1" applyAlignment="1" applyProtection="1">
      <alignment horizontal="center" wrapText="1"/>
      <protection locked="0"/>
    </xf>
    <xf numFmtId="0" fontId="12" fillId="10" borderId="43" xfId="0" applyNumberFormat="1" applyFont="1" applyFill="1" applyBorder="1" applyAlignment="1" applyProtection="1">
      <alignment horizontal="center" wrapText="1"/>
      <protection locked="0"/>
    </xf>
    <xf numFmtId="0" fontId="16" fillId="10" borderId="55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wrapText="1"/>
      <protection locked="0"/>
    </xf>
    <xf numFmtId="0" fontId="18" fillId="8" borderId="0" xfId="0" applyNumberFormat="1" applyFont="1" applyFill="1" applyAlignment="1" applyProtection="1">
      <alignment wrapText="1"/>
      <protection locked="0"/>
    </xf>
    <xf numFmtId="0" fontId="19" fillId="8" borderId="0" xfId="0" applyNumberFormat="1" applyFont="1" applyFill="1" applyAlignment="1" applyProtection="1">
      <alignment wrapText="1"/>
      <protection locked="0"/>
    </xf>
    <xf numFmtId="0" fontId="19" fillId="8" borderId="44" xfId="0" applyNumberFormat="1" applyFont="1" applyFill="1" applyBorder="1" applyAlignment="1" applyProtection="1">
      <alignment wrapText="1"/>
      <protection locked="0"/>
    </xf>
    <xf numFmtId="0" fontId="19" fillId="8" borderId="0" xfId="0" applyNumberFormat="1" applyFont="1" applyFill="1" applyBorder="1" applyAlignment="1" applyProtection="1">
      <alignment wrapText="1"/>
      <protection locked="0"/>
    </xf>
    <xf numFmtId="0" fontId="12" fillId="7" borderId="41" xfId="0" applyNumberFormat="1" applyFont="1" applyFill="1" applyBorder="1" applyAlignment="1" applyProtection="1">
      <alignment wrapText="1"/>
      <protection locked="0"/>
    </xf>
    <xf numFmtId="0" fontId="16" fillId="7" borderId="41" xfId="0" applyNumberFormat="1" applyFont="1" applyFill="1" applyBorder="1" applyAlignment="1" applyProtection="1">
      <alignment wrapText="1"/>
      <protection locked="0"/>
    </xf>
    <xf numFmtId="0" fontId="1" fillId="11" borderId="45" xfId="0" applyNumberFormat="1" applyFont="1" applyFill="1" applyBorder="1" applyAlignment="1">
      <alignment horizontal="center"/>
    </xf>
    <xf numFmtId="0" fontId="1" fillId="11" borderId="25" xfId="0" applyNumberFormat="1" applyFont="1" applyFill="1" applyBorder="1" applyAlignment="1">
      <alignment horizontal="center"/>
    </xf>
    <xf numFmtId="2" fontId="1" fillId="7" borderId="45" xfId="0" applyNumberFormat="1" applyFont="1" applyFill="1" applyBorder="1" applyAlignment="1">
      <alignment horizontal="center"/>
    </xf>
    <xf numFmtId="2" fontId="1" fillId="7" borderId="25" xfId="0" applyNumberFormat="1" applyFont="1" applyFill="1" applyBorder="1" applyAlignment="1">
      <alignment horizontal="center"/>
    </xf>
    <xf numFmtId="2" fontId="1" fillId="7" borderId="47" xfId="0" applyNumberFormat="1" applyFont="1" applyFill="1" applyBorder="1" applyAlignment="1">
      <alignment horizontal="center"/>
    </xf>
    <xf numFmtId="2" fontId="1" fillId="7" borderId="26" xfId="0" applyNumberFormat="1" applyFont="1" applyFill="1" applyBorder="1" applyAlignment="1">
      <alignment horizontal="center"/>
    </xf>
    <xf numFmtId="0" fontId="12" fillId="10" borderId="41" xfId="0" applyNumberFormat="1" applyFont="1" applyFill="1" applyBorder="1" applyAlignment="1" applyProtection="1">
      <alignment wrapText="1"/>
      <protection locked="0"/>
    </xf>
    <xf numFmtId="0" fontId="12" fillId="10" borderId="42" xfId="0" applyNumberFormat="1" applyFont="1" applyFill="1" applyBorder="1" applyAlignment="1" applyProtection="1">
      <alignment wrapText="1"/>
      <protection locked="0"/>
    </xf>
    <xf numFmtId="2" fontId="1" fillId="7" borderId="46" xfId="0" applyNumberFormat="1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1" fillId="2" borderId="58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58" xfId="0" applyNumberFormat="1" applyFont="1" applyFill="1" applyBorder="1" applyAlignment="1">
      <alignment horizontal="center"/>
    </xf>
    <xf numFmtId="3" fontId="1" fillId="5" borderId="17" xfId="0" applyNumberFormat="1" applyFont="1" applyFill="1" applyBorder="1" applyAlignment="1">
      <alignment horizontal="center"/>
    </xf>
    <xf numFmtId="3" fontId="1" fillId="5" borderId="58" xfId="0" applyNumberFormat="1" applyFont="1" applyFill="1" applyBorder="1" applyAlignment="1">
      <alignment horizontal="center"/>
    </xf>
    <xf numFmtId="3" fontId="1" fillId="5" borderId="1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/>
    </xf>
    <xf numFmtId="3" fontId="1" fillId="0" borderId="58" xfId="0" applyNumberFormat="1" applyFont="1" applyFill="1" applyBorder="1" applyAlignment="1">
      <alignment horizontal="center"/>
    </xf>
    <xf numFmtId="2" fontId="1" fillId="7" borderId="24" xfId="0" applyNumberFormat="1" applyFont="1" applyFill="1" applyBorder="1" applyAlignment="1">
      <alignment horizontal="center"/>
    </xf>
    <xf numFmtId="2" fontId="1" fillId="7" borderId="52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vertical="top" wrapText="1"/>
    </xf>
    <xf numFmtId="0" fontId="7" fillId="0" borderId="0" xfId="0" applyNumberFormat="1" applyFont="1" applyAlignment="1" applyProtection="1">
      <alignment vertical="top" wrapText="1"/>
      <protection locked="0"/>
    </xf>
    <xf numFmtId="0" fontId="7" fillId="0" borderId="7" xfId="0" applyNumberFormat="1" applyFont="1" applyBorder="1" applyAlignment="1" applyProtection="1">
      <alignment vertical="top" wrapText="1"/>
      <protection locked="0"/>
    </xf>
    <xf numFmtId="0" fontId="7" fillId="0" borderId="30" xfId="0" applyNumberFormat="1" applyFont="1" applyBorder="1" applyAlignment="1" applyProtection="1">
      <alignment vertical="top" wrapText="1"/>
      <protection locked="0"/>
    </xf>
    <xf numFmtId="0" fontId="7" fillId="0" borderId="31" xfId="0" applyNumberFormat="1" applyFont="1" applyBorder="1" applyAlignment="1" applyProtection="1">
      <alignment vertical="top" wrapText="1"/>
      <protection locked="0"/>
    </xf>
    <xf numFmtId="0" fontId="7" fillId="0" borderId="32" xfId="0" applyNumberFormat="1" applyFont="1" applyBorder="1" applyAlignment="1" applyProtection="1">
      <alignment vertical="top" wrapText="1"/>
      <protection locked="0"/>
    </xf>
    <xf numFmtId="0" fontId="2" fillId="2" borderId="33" xfId="0" applyNumberFormat="1" applyFont="1" applyFill="1" applyBorder="1" applyAlignment="1">
      <alignment horizontal="center"/>
    </xf>
    <xf numFmtId="0" fontId="7" fillId="0" borderId="34" xfId="0" applyNumberFormat="1" applyFont="1" applyBorder="1" applyAlignment="1" applyProtection="1">
      <alignment horizontal="center"/>
      <protection locked="0"/>
    </xf>
    <xf numFmtId="0" fontId="7" fillId="0" borderId="35" xfId="0" applyNumberFormat="1" applyFont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>
      <alignment vertical="top" wrapText="1"/>
    </xf>
    <xf numFmtId="0" fontId="7" fillId="0" borderId="37" xfId="0" applyNumberFormat="1" applyFont="1" applyBorder="1" applyAlignment="1" applyProtection="1">
      <alignment vertical="top" wrapText="1"/>
      <protection locked="0"/>
    </xf>
    <xf numFmtId="0" fontId="5" fillId="2" borderId="21" xfId="0" applyNumberFormat="1" applyFont="1" applyFill="1" applyBorder="1" applyAlignment="1">
      <alignment horizontal="right"/>
    </xf>
    <xf numFmtId="0" fontId="7" fillId="0" borderId="21" xfId="0" applyNumberFormat="1" applyFont="1" applyBorder="1" applyAlignment="1" applyProtection="1">
      <protection locked="0"/>
    </xf>
    <xf numFmtId="2" fontId="1" fillId="7" borderId="56" xfId="0" applyNumberFormat="1" applyFont="1" applyFill="1" applyBorder="1" applyAlignment="1">
      <alignment horizontal="center"/>
    </xf>
    <xf numFmtId="2" fontId="1" fillId="10" borderId="47" xfId="0" applyNumberFormat="1" applyFont="1" applyFill="1" applyBorder="1" applyAlignment="1">
      <alignment horizontal="center"/>
    </xf>
    <xf numFmtId="2" fontId="1" fillId="10" borderId="48" xfId="0" applyNumberFormat="1" applyFont="1" applyFill="1" applyBorder="1" applyAlignment="1">
      <alignment horizontal="center"/>
    </xf>
    <xf numFmtId="165" fontId="1" fillId="10" borderId="49" xfId="0" applyNumberFormat="1" applyFont="1" applyFill="1" applyBorder="1" applyAlignment="1">
      <alignment horizontal="center"/>
    </xf>
    <xf numFmtId="165" fontId="1" fillId="10" borderId="57" xfId="0" applyNumberFormat="1" applyFont="1" applyFill="1" applyBorder="1" applyAlignment="1">
      <alignment horizontal="center"/>
    </xf>
    <xf numFmtId="0" fontId="12" fillId="9" borderId="50" xfId="0" applyNumberFormat="1" applyFont="1" applyFill="1" applyBorder="1" applyAlignment="1" applyProtection="1">
      <alignment horizontal="center"/>
      <protection locked="0"/>
    </xf>
    <xf numFmtId="0" fontId="12" fillId="9" borderId="13" xfId="0" applyNumberFormat="1" applyFont="1" applyFill="1" applyBorder="1" applyAlignment="1" applyProtection="1">
      <alignment horizontal="center"/>
      <protection locked="0"/>
    </xf>
    <xf numFmtId="0" fontId="12" fillId="9" borderId="51" xfId="0" applyNumberFormat="1" applyFont="1" applyFill="1" applyBorder="1" applyAlignment="1" applyProtection="1">
      <alignment horizontal="center"/>
      <protection locked="0"/>
    </xf>
    <xf numFmtId="0" fontId="2" fillId="9" borderId="8" xfId="0" applyNumberFormat="1" applyFont="1" applyFill="1" applyBorder="1" applyAlignment="1">
      <alignment horizontal="center"/>
    </xf>
    <xf numFmtId="0" fontId="2" fillId="9" borderId="13" xfId="0" applyNumberFormat="1" applyFont="1" applyFill="1" applyBorder="1" applyAlignment="1">
      <alignment horizontal="center"/>
    </xf>
    <xf numFmtId="0" fontId="2" fillId="9" borderId="51" xfId="0" applyNumberFormat="1" applyFont="1" applyFill="1" applyBorder="1" applyAlignment="1">
      <alignment horizontal="center"/>
    </xf>
    <xf numFmtId="165" fontId="1" fillId="7" borderId="54" xfId="0" applyNumberFormat="1" applyFont="1" applyFill="1" applyBorder="1" applyAlignment="1">
      <alignment horizontal="center"/>
    </xf>
    <xf numFmtId="165" fontId="1" fillId="7" borderId="53" xfId="0" applyNumberFormat="1" applyFont="1" applyFill="1" applyBorder="1" applyAlignment="1">
      <alignment horizontal="center"/>
    </xf>
    <xf numFmtId="0" fontId="1" fillId="11" borderId="46" xfId="0" applyNumberFormat="1" applyFont="1" applyFill="1" applyBorder="1" applyAlignment="1">
      <alignment horizontal="center"/>
    </xf>
    <xf numFmtId="0" fontId="1" fillId="11" borderId="56" xfId="0" applyNumberFormat="1" applyFont="1" applyFill="1" applyBorder="1" applyAlignment="1">
      <alignment horizontal="center"/>
    </xf>
    <xf numFmtId="0" fontId="1" fillId="11" borderId="24" xfId="0" applyNumberFormat="1" applyFont="1" applyFill="1" applyBorder="1" applyAlignment="1">
      <alignment horizontal="center"/>
    </xf>
    <xf numFmtId="0" fontId="1" fillId="11" borderId="52" xfId="0" applyNumberFormat="1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3" fontId="1" fillId="4" borderId="4" xfId="0" applyNumberFormat="1" applyFont="1" applyFill="1" applyBorder="1" applyAlignment="1">
      <alignment horizontal="center"/>
    </xf>
    <xf numFmtId="3" fontId="1" fillId="6" borderId="31" xfId="0" applyNumberFormat="1" applyFont="1" applyFill="1" applyBorder="1" applyAlignment="1">
      <alignment horizontal="center"/>
    </xf>
    <xf numFmtId="3" fontId="1" fillId="6" borderId="32" xfId="0" applyNumberFormat="1" applyFont="1" applyFill="1" applyBorder="1" applyAlignment="1">
      <alignment horizontal="center"/>
    </xf>
    <xf numFmtId="3" fontId="22" fillId="11" borderId="17" xfId="0" applyNumberFormat="1" applyFont="1" applyFill="1" applyBorder="1" applyAlignment="1">
      <alignment horizontal="center"/>
    </xf>
    <xf numFmtId="3" fontId="22" fillId="11" borderId="58" xfId="0" applyNumberFormat="1" applyFont="1" applyFill="1" applyBorder="1" applyAlignment="1">
      <alignment horizontal="center"/>
    </xf>
    <xf numFmtId="3" fontId="1" fillId="2" borderId="63" xfId="0" applyNumberFormat="1" applyFont="1" applyFill="1" applyBorder="1" applyAlignment="1">
      <alignment horizontal="center"/>
    </xf>
    <xf numFmtId="3" fontId="1" fillId="4" borderId="59" xfId="0" applyNumberFormat="1" applyFont="1" applyFill="1" applyBorder="1" applyAlignment="1">
      <alignment horizontal="center"/>
    </xf>
    <xf numFmtId="3" fontId="1" fillId="4" borderId="60" xfId="0" applyNumberFormat="1" applyFont="1" applyFill="1" applyBorder="1" applyAlignment="1">
      <alignment horizontal="center"/>
    </xf>
    <xf numFmtId="0" fontId="2" fillId="2" borderId="24" xfId="0" applyNumberFormat="1" applyFont="1" applyFill="1" applyBorder="1" applyAlignment="1">
      <alignment horizontal="center"/>
    </xf>
    <xf numFmtId="0" fontId="7" fillId="3" borderId="24" xfId="0" applyNumberFormat="1" applyFont="1" applyFill="1" applyBorder="1" applyAlignment="1" applyProtection="1">
      <alignment horizontal="center"/>
      <protection locked="0"/>
    </xf>
    <xf numFmtId="0" fontId="7" fillId="0" borderId="64" xfId="0" applyNumberFormat="1" applyFont="1" applyFill="1" applyBorder="1" applyAlignment="1" applyProtection="1">
      <alignment horizontal="center" vertical="center"/>
      <protection locked="0"/>
    </xf>
    <xf numFmtId="0" fontId="7" fillId="0" borderId="65" xfId="0" applyNumberFormat="1" applyFont="1" applyFill="1" applyBorder="1" applyAlignment="1" applyProtection="1">
      <alignment horizontal="center" vertical="center"/>
      <protection locked="0"/>
    </xf>
    <xf numFmtId="0" fontId="7" fillId="3" borderId="62" xfId="0" applyNumberFormat="1" applyFont="1" applyFill="1" applyBorder="1" applyAlignment="1" applyProtection="1">
      <alignment horizontal="center"/>
      <protection locked="0"/>
    </xf>
    <xf numFmtId="0" fontId="0" fillId="3" borderId="31" xfId="0" applyNumberFormat="1" applyFont="1" applyFill="1" applyBorder="1" applyAlignment="1" applyProtection="1">
      <alignment horizontal="center"/>
      <protection locked="0"/>
    </xf>
    <xf numFmtId="0" fontId="0" fillId="3" borderId="29" xfId="0" applyNumberFormat="1" applyFont="1" applyFill="1" applyBorder="1" applyAlignment="1" applyProtection="1">
      <alignment horizontal="center"/>
      <protection locked="0"/>
    </xf>
    <xf numFmtId="10" fontId="7" fillId="0" borderId="24" xfId="0" applyNumberFormat="1" applyFont="1" applyBorder="1" applyAlignment="1" applyProtection="1">
      <alignment horizontal="center"/>
      <protection locked="0"/>
    </xf>
    <xf numFmtId="166" fontId="7" fillId="0" borderId="17" xfId="0" applyNumberFormat="1" applyFont="1" applyBorder="1" applyAlignment="1" applyProtection="1">
      <alignment horizontal="center"/>
      <protection locked="0"/>
    </xf>
    <xf numFmtId="166" fontId="7" fillId="0" borderId="27" xfId="0" applyNumberFormat="1" applyFont="1" applyBorder="1" applyAlignment="1" applyProtection="1">
      <alignment horizontal="center"/>
      <protection locked="0"/>
    </xf>
    <xf numFmtId="10" fontId="1" fillId="2" borderId="24" xfId="0" applyNumberFormat="1" applyFont="1" applyFill="1" applyBorder="1" applyAlignment="1">
      <alignment horizontal="center"/>
    </xf>
    <xf numFmtId="166" fontId="1" fillId="2" borderId="17" xfId="0" quotePrefix="1" applyNumberFormat="1" applyFont="1" applyFill="1" applyBorder="1" applyAlignment="1">
      <alignment horizontal="center"/>
    </xf>
    <xf numFmtId="166" fontId="1" fillId="2" borderId="27" xfId="0" quotePrefix="1" applyNumberFormat="1" applyFont="1" applyFill="1" applyBorder="1" applyAlignment="1">
      <alignment horizontal="center"/>
    </xf>
    <xf numFmtId="3" fontId="1" fillId="11" borderId="14" xfId="0" applyNumberFormat="1" applyFont="1" applyFill="1" applyBorder="1" applyAlignment="1">
      <alignment horizontal="center"/>
    </xf>
    <xf numFmtId="3" fontId="1" fillId="11" borderId="58" xfId="0" applyNumberFormat="1" applyFont="1" applyFill="1" applyBorder="1" applyAlignment="1">
      <alignment horizontal="center"/>
    </xf>
    <xf numFmtId="3" fontId="1" fillId="6" borderId="14" xfId="0" applyNumberFormat="1" applyFont="1" applyFill="1" applyBorder="1" applyAlignment="1">
      <alignment horizontal="center"/>
    </xf>
    <xf numFmtId="3" fontId="1" fillId="6" borderId="58" xfId="0" applyNumberFormat="1" applyFont="1" applyFill="1" applyBorder="1" applyAlignment="1">
      <alignment horizontal="center"/>
    </xf>
    <xf numFmtId="0" fontId="2" fillId="2" borderId="45" xfId="0" applyNumberFormat="1" applyFont="1" applyFill="1" applyBorder="1" applyAlignment="1">
      <alignment horizontal="center"/>
    </xf>
    <xf numFmtId="0" fontId="2" fillId="2" borderId="25" xfId="0" applyNumberFormat="1" applyFont="1" applyFill="1" applyBorder="1" applyAlignment="1">
      <alignment horizontal="center"/>
    </xf>
    <xf numFmtId="0" fontId="2" fillId="2" borderId="67" xfId="0" applyNumberFormat="1" applyFont="1" applyFill="1" applyBorder="1" applyAlignment="1">
      <alignment horizontal="center"/>
    </xf>
    <xf numFmtId="3" fontId="1" fillId="6" borderId="66" xfId="0" applyNumberFormat="1" applyFont="1" applyFill="1" applyBorder="1" applyAlignment="1">
      <alignment horizontal="center"/>
    </xf>
    <xf numFmtId="10" fontId="7" fillId="12" borderId="24" xfId="0" applyNumberFormat="1" applyFont="1" applyFill="1" applyBorder="1" applyAlignment="1" applyProtection="1">
      <alignment horizontal="center"/>
      <protection locked="0"/>
    </xf>
    <xf numFmtId="10" fontId="7" fillId="12" borderId="17" xfId="0" applyNumberFormat="1" applyFont="1" applyFill="1" applyBorder="1" applyAlignment="1" applyProtection="1">
      <alignment horizontal="center"/>
      <protection locked="0"/>
    </xf>
    <xf numFmtId="10" fontId="7" fillId="12" borderId="27" xfId="0" applyNumberFormat="1" applyFont="1" applyFill="1" applyBorder="1" applyAlignment="1" applyProtection="1">
      <alignment horizontal="center"/>
      <protection locked="0"/>
    </xf>
    <xf numFmtId="10" fontId="1" fillId="12" borderId="24" xfId="0" applyNumberFormat="1" applyFont="1" applyFill="1" applyBorder="1" applyAlignment="1">
      <alignment horizontal="center"/>
    </xf>
    <xf numFmtId="10" fontId="1" fillId="12" borderId="17" xfId="0" quotePrefix="1" applyNumberFormat="1" applyFont="1" applyFill="1" applyBorder="1" applyAlignment="1">
      <alignment horizontal="center"/>
    </xf>
    <xf numFmtId="10" fontId="1" fillId="12" borderId="27" xfId="0" quotePrefix="1" applyNumberFormat="1" applyFont="1" applyFill="1" applyBorder="1" applyAlignment="1">
      <alignment horizontal="center"/>
    </xf>
    <xf numFmtId="0" fontId="7" fillId="12" borderId="64" xfId="0" applyNumberFormat="1" applyFont="1" applyFill="1" applyBorder="1" applyAlignment="1" applyProtection="1">
      <alignment horizontal="center" vertical="center"/>
      <protection locked="0"/>
    </xf>
    <xf numFmtId="0" fontId="7" fillId="12" borderId="6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C153"/>
  <sheetViews>
    <sheetView showGridLines="0" tabSelected="1" showOutlineSymbols="0" zoomScaleNormal="100" workbookViewId="0">
      <selection activeCell="A41" sqref="A41"/>
    </sheetView>
  </sheetViews>
  <sheetFormatPr defaultColWidth="13.6640625" defaultRowHeight="11.25"/>
  <cols>
    <col min="1" max="1" width="28.5" customWidth="1"/>
    <col min="2" max="2" width="16.1640625" customWidth="1"/>
    <col min="3" max="3" width="16" customWidth="1"/>
    <col min="4" max="5" width="16.1640625" customWidth="1"/>
    <col min="6" max="6" width="11.5" customWidth="1"/>
    <col min="7" max="7" width="9.83203125" customWidth="1"/>
    <col min="8" max="8" width="2.83203125" customWidth="1"/>
    <col min="9" max="9" width="3.33203125" hidden="1" customWidth="1"/>
    <col min="10" max="10" width="16.33203125" bestFit="1" customWidth="1"/>
    <col min="11" max="11" width="13.6640625" customWidth="1"/>
    <col min="12" max="12" width="14" customWidth="1"/>
    <col min="13" max="13" width="11.33203125" customWidth="1"/>
    <col min="14" max="14" width="10.33203125" customWidth="1"/>
    <col min="15" max="15" width="14.5" customWidth="1"/>
    <col min="16" max="16" width="16.1640625" customWidth="1"/>
    <col min="17" max="17" width="10" customWidth="1"/>
    <col min="18" max="18" width="8.6640625" customWidth="1"/>
    <col min="19" max="19" width="5" customWidth="1"/>
  </cols>
  <sheetData>
    <row r="1" spans="1:29" ht="17.25" customHeight="1" thickTop="1" thickBot="1">
      <c r="A1" s="134" t="s">
        <v>15</v>
      </c>
      <c r="B1" s="135"/>
      <c r="C1" s="135"/>
      <c r="D1" s="135"/>
      <c r="E1" s="135"/>
      <c r="F1" s="135"/>
      <c r="G1" s="136"/>
      <c r="J1" s="98" t="s">
        <v>36</v>
      </c>
      <c r="K1" s="99"/>
      <c r="L1" s="99"/>
      <c r="M1" s="99"/>
      <c r="N1" s="99"/>
      <c r="O1" s="99"/>
      <c r="P1" s="99"/>
      <c r="Q1" s="99"/>
      <c r="R1" s="99"/>
    </row>
    <row r="2" spans="1:29" ht="12.75" customHeight="1" thickTop="1" thickBot="1">
      <c r="A2" s="55" t="s">
        <v>32</v>
      </c>
      <c r="B2" s="48"/>
      <c r="C2" s="49" t="s">
        <v>31</v>
      </c>
      <c r="D2" s="50"/>
      <c r="E2" s="139" t="s">
        <v>16</v>
      </c>
      <c r="F2" s="140"/>
      <c r="G2" s="51">
        <f ca="1">NOW()</f>
        <v>42234.464617245401</v>
      </c>
      <c r="H2" s="11"/>
      <c r="I2" s="23"/>
      <c r="J2" s="99"/>
      <c r="K2" s="99"/>
      <c r="L2" s="99"/>
      <c r="M2" s="99"/>
      <c r="N2" s="99"/>
      <c r="O2" s="99"/>
      <c r="P2" s="99"/>
      <c r="Q2" s="99"/>
      <c r="R2" s="99"/>
      <c r="T2" s="30"/>
      <c r="U2" s="3"/>
      <c r="V2" s="3"/>
      <c r="W2" s="3"/>
      <c r="X2" s="3"/>
      <c r="Y2" s="3"/>
      <c r="Z2" s="3"/>
      <c r="AA2" s="3"/>
      <c r="AB2" s="3"/>
      <c r="AC2" s="3"/>
    </row>
    <row r="3" spans="1:29" ht="12.75" customHeight="1" thickBot="1">
      <c r="A3" s="137" t="s">
        <v>1</v>
      </c>
      <c r="B3" s="138"/>
      <c r="C3" s="138"/>
      <c r="D3" s="138"/>
      <c r="E3" s="64" t="s">
        <v>39</v>
      </c>
      <c r="F3" s="65"/>
      <c r="G3" s="66"/>
      <c r="H3" s="11"/>
      <c r="I3" s="22"/>
      <c r="J3" s="100"/>
      <c r="K3" s="100"/>
      <c r="L3" s="100"/>
      <c r="M3" s="100"/>
      <c r="N3" s="100"/>
      <c r="O3" s="101"/>
      <c r="P3" s="101"/>
      <c r="Q3" s="101"/>
      <c r="R3" s="101"/>
      <c r="S3" s="92" t="s">
        <v>22</v>
      </c>
      <c r="T3" s="30"/>
      <c r="U3" s="3"/>
      <c r="V3" s="3"/>
      <c r="W3" s="3"/>
      <c r="X3" s="3"/>
      <c r="Y3" s="3"/>
      <c r="Z3" s="3"/>
      <c r="AA3" s="3"/>
      <c r="AB3" s="3"/>
      <c r="AC3" s="3"/>
    </row>
    <row r="4" spans="1:29" ht="12.75" customHeight="1" thickTop="1">
      <c r="A4" s="131"/>
      <c r="B4" s="132"/>
      <c r="C4" s="132"/>
      <c r="D4" s="132"/>
      <c r="E4" s="67"/>
      <c r="F4" s="68"/>
      <c r="G4" s="69"/>
      <c r="H4" s="11"/>
      <c r="I4" s="24"/>
      <c r="J4" s="146" t="s">
        <v>46</v>
      </c>
      <c r="K4" s="147"/>
      <c r="L4" s="147"/>
      <c r="M4" s="147"/>
      <c r="N4" s="148"/>
      <c r="O4" s="86"/>
      <c r="P4" s="87"/>
      <c r="Q4" s="88"/>
      <c r="R4" s="88"/>
      <c r="S4" s="92"/>
      <c r="T4" s="30"/>
      <c r="U4" s="3"/>
      <c r="V4" s="3"/>
      <c r="W4" s="3"/>
      <c r="X4" s="3"/>
      <c r="Y4" s="3"/>
      <c r="Z4" s="3"/>
      <c r="AA4" s="3"/>
      <c r="AB4" s="3"/>
      <c r="AC4" s="3"/>
    </row>
    <row r="5" spans="1:29" ht="12.75" customHeight="1">
      <c r="A5" s="2" t="s">
        <v>37</v>
      </c>
      <c r="B5" s="4"/>
      <c r="C5" s="1"/>
      <c r="D5" s="1"/>
      <c r="E5" s="18"/>
      <c r="F5" s="19"/>
      <c r="G5" s="12"/>
      <c r="H5" s="11"/>
      <c r="I5" s="25" t="s">
        <v>17</v>
      </c>
      <c r="J5" s="32"/>
      <c r="K5" s="102" t="s">
        <v>34</v>
      </c>
      <c r="L5" s="103"/>
      <c r="M5" s="93" t="s">
        <v>27</v>
      </c>
      <c r="N5" s="94"/>
      <c r="O5" s="78"/>
      <c r="P5" s="79"/>
      <c r="Q5" s="97"/>
      <c r="R5" s="97"/>
      <c r="S5" s="92"/>
      <c r="T5" s="30"/>
      <c r="U5" s="3"/>
      <c r="V5" s="3"/>
      <c r="W5" s="3"/>
      <c r="X5" s="3"/>
      <c r="Y5" s="3"/>
      <c r="Z5" s="3"/>
      <c r="AA5" s="3"/>
      <c r="AB5" s="3"/>
      <c r="AC5" s="3"/>
    </row>
    <row r="6" spans="1:29" ht="12.75" customHeight="1">
      <c r="A6" s="128"/>
      <c r="B6" s="129"/>
      <c r="C6" s="129"/>
      <c r="D6" s="129"/>
      <c r="E6" s="129"/>
      <c r="F6" s="129"/>
      <c r="G6" s="130"/>
      <c r="H6" s="11"/>
      <c r="I6" s="26" t="s">
        <v>18</v>
      </c>
      <c r="J6" s="56" t="s">
        <v>41</v>
      </c>
      <c r="K6" s="104"/>
      <c r="L6" s="105"/>
      <c r="M6" s="156"/>
      <c r="N6" s="157"/>
      <c r="O6" s="80"/>
      <c r="P6" s="80"/>
      <c r="Q6" s="80"/>
      <c r="R6" s="80"/>
      <c r="T6" s="30"/>
      <c r="U6" s="3"/>
      <c r="V6" s="3"/>
      <c r="W6" s="3"/>
      <c r="X6" s="3"/>
      <c r="Y6" s="3"/>
      <c r="Z6" s="3"/>
      <c r="AA6" s="3"/>
      <c r="AB6" s="3"/>
      <c r="AC6" s="3"/>
    </row>
    <row r="7" spans="1:29" ht="12.75" customHeight="1">
      <c r="A7" s="131"/>
      <c r="B7" s="132"/>
      <c r="C7" s="132"/>
      <c r="D7" s="132"/>
      <c r="E7" s="132"/>
      <c r="F7" s="132"/>
      <c r="G7" s="133"/>
      <c r="H7" s="11"/>
      <c r="I7" s="26" t="s">
        <v>19</v>
      </c>
      <c r="J7" s="28"/>
      <c r="K7" s="106"/>
      <c r="L7" s="107"/>
      <c r="M7" s="126"/>
      <c r="N7" s="127"/>
      <c r="O7" s="81"/>
      <c r="P7" s="81"/>
      <c r="Q7" s="82"/>
      <c r="R7" s="82"/>
      <c r="S7" s="33">
        <f>IF((K7)&gt;0,1,0)</f>
        <v>0</v>
      </c>
      <c r="T7" s="30"/>
      <c r="U7" s="3"/>
      <c r="V7" s="3"/>
      <c r="W7" s="3"/>
      <c r="X7" s="3"/>
      <c r="Y7" s="3"/>
      <c r="Z7" s="3"/>
      <c r="AA7" s="3"/>
      <c r="AB7" s="3"/>
      <c r="AC7" s="3"/>
    </row>
    <row r="8" spans="1:29" ht="12.75" customHeight="1">
      <c r="A8" s="2" t="s">
        <v>38</v>
      </c>
      <c r="B8" s="1"/>
      <c r="C8" s="1"/>
      <c r="D8" s="1"/>
      <c r="E8" s="1"/>
      <c r="F8" s="1" t="s">
        <v>0</v>
      </c>
      <c r="G8" s="12"/>
      <c r="H8" s="11"/>
      <c r="I8" s="26" t="s">
        <v>20</v>
      </c>
      <c r="J8" s="28"/>
      <c r="K8" s="106"/>
      <c r="L8" s="107"/>
      <c r="M8" s="126"/>
      <c r="N8" s="127"/>
      <c r="O8" s="81"/>
      <c r="P8" s="81"/>
      <c r="Q8" s="82"/>
      <c r="R8" s="82"/>
      <c r="S8" s="33">
        <f>IF((K8)&gt;0,1,0)</f>
        <v>0</v>
      </c>
      <c r="T8" s="30"/>
      <c r="U8" s="3"/>
      <c r="V8" s="3"/>
      <c r="W8" s="3"/>
      <c r="X8" s="3"/>
      <c r="Y8" s="3"/>
      <c r="Z8" s="3"/>
      <c r="AA8" s="3"/>
      <c r="AB8" s="3"/>
      <c r="AC8" s="3"/>
    </row>
    <row r="9" spans="1:29" ht="12.75" customHeight="1" thickBot="1">
      <c r="A9" s="15"/>
      <c r="B9" s="14"/>
      <c r="C9" s="14"/>
      <c r="D9" s="14"/>
      <c r="E9" s="14"/>
      <c r="F9" s="14"/>
      <c r="G9" s="16"/>
      <c r="H9" s="11"/>
      <c r="I9" s="27"/>
      <c r="J9" s="28"/>
      <c r="K9" s="106"/>
      <c r="L9" s="107"/>
      <c r="M9" s="126"/>
      <c r="N9" s="127"/>
      <c r="O9" s="81"/>
      <c r="P9" s="81"/>
      <c r="Q9" s="82"/>
      <c r="R9" s="82"/>
      <c r="S9" s="33">
        <f>IF((K9)&gt;0,1,0)</f>
        <v>0</v>
      </c>
      <c r="T9" s="30"/>
      <c r="U9" s="3"/>
      <c r="V9" s="3"/>
      <c r="W9" s="3"/>
      <c r="X9" s="3"/>
      <c r="Y9" s="3"/>
      <c r="Z9" s="3"/>
      <c r="AA9" s="3"/>
      <c r="AB9" s="3"/>
      <c r="AC9" s="3"/>
    </row>
    <row r="10" spans="1:29" ht="12.75" customHeight="1" thickTop="1" thickBot="1">
      <c r="A10" s="15"/>
      <c r="B10" s="14"/>
      <c r="C10" s="14"/>
      <c r="D10" s="14"/>
      <c r="E10" s="14"/>
      <c r="F10" s="14"/>
      <c r="G10" s="16"/>
      <c r="H10" s="11"/>
      <c r="I10" s="3"/>
      <c r="J10" s="28"/>
      <c r="K10" s="106"/>
      <c r="L10" s="107"/>
      <c r="M10" s="126"/>
      <c r="N10" s="127"/>
      <c r="O10" s="81"/>
      <c r="P10" s="81"/>
      <c r="Q10" s="82"/>
      <c r="R10" s="82"/>
      <c r="S10" s="33">
        <f>IF((K10)&gt;0,1,0)</f>
        <v>0</v>
      </c>
      <c r="T10" s="30"/>
      <c r="U10" s="3"/>
      <c r="V10" s="3"/>
      <c r="W10" s="3"/>
      <c r="X10" s="3"/>
      <c r="Y10" s="3"/>
      <c r="Z10" s="3"/>
      <c r="AA10" s="3"/>
      <c r="AB10" s="3"/>
      <c r="AC10" s="3"/>
    </row>
    <row r="11" spans="1:29" ht="12.75" customHeight="1" thickTop="1" thickBot="1">
      <c r="A11" s="20" t="s">
        <v>26</v>
      </c>
      <c r="B11" s="1"/>
      <c r="C11" s="1"/>
      <c r="D11" s="9" t="s">
        <v>3</v>
      </c>
      <c r="E11" s="1" t="s">
        <v>0</v>
      </c>
      <c r="F11" s="120" t="s">
        <v>47</v>
      </c>
      <c r="G11" s="121"/>
      <c r="H11" s="11"/>
      <c r="I11" s="21"/>
      <c r="J11" s="34" t="s">
        <v>21</v>
      </c>
      <c r="K11" s="108">
        <f>SUM(K7:K10)</f>
        <v>0</v>
      </c>
      <c r="L11" s="109"/>
      <c r="M11" s="152">
        <f>SUM(M7:M10)</f>
        <v>0</v>
      </c>
      <c r="N11" s="153"/>
      <c r="O11" s="81"/>
      <c r="P11" s="81"/>
      <c r="Q11" s="83"/>
      <c r="R11" s="83"/>
      <c r="S11" s="33">
        <f>SUM(S7:S10)</f>
        <v>0</v>
      </c>
      <c r="T11" s="30"/>
      <c r="U11" s="3"/>
      <c r="V11" s="3"/>
      <c r="W11" s="3"/>
      <c r="X11" s="3"/>
      <c r="Y11" s="3"/>
      <c r="Z11" s="3"/>
      <c r="AA11" s="3"/>
      <c r="AB11" s="3"/>
      <c r="AC11" s="3"/>
    </row>
    <row r="12" spans="1:29" ht="12.75" customHeight="1" thickTop="1" thickBot="1">
      <c r="A12" s="29" t="s">
        <v>2</v>
      </c>
      <c r="B12" s="3"/>
      <c r="C12" s="3"/>
      <c r="D12" s="10" t="s">
        <v>4</v>
      </c>
      <c r="E12" s="10" t="s">
        <v>5</v>
      </c>
      <c r="F12" s="122"/>
      <c r="G12" s="123"/>
      <c r="H12" s="11"/>
      <c r="I12" s="22"/>
      <c r="K12" s="14"/>
      <c r="L12" s="14"/>
      <c r="M12" s="14"/>
      <c r="N12" s="14"/>
      <c r="O12" s="14"/>
      <c r="P12" s="14"/>
      <c r="Q12" s="14"/>
      <c r="R12" s="14"/>
      <c r="S12" s="14"/>
      <c r="T12" s="30"/>
      <c r="U12" s="3"/>
      <c r="V12" s="3"/>
      <c r="W12" s="3"/>
      <c r="X12" s="3"/>
      <c r="Y12" s="3"/>
      <c r="Z12" s="3"/>
      <c r="AA12" s="3"/>
      <c r="AB12" s="3"/>
      <c r="AC12" s="3"/>
    </row>
    <row r="13" spans="1:29" ht="12.75" customHeight="1" thickTop="1">
      <c r="A13" s="8" t="s">
        <v>43</v>
      </c>
      <c r="B13" s="6"/>
      <c r="C13" s="6"/>
      <c r="D13" s="89">
        <f>S11</f>
        <v>0</v>
      </c>
      <c r="E13" s="62">
        <f>K11</f>
        <v>0</v>
      </c>
      <c r="F13" s="113">
        <f>M11</f>
        <v>0</v>
      </c>
      <c r="G13" s="114"/>
      <c r="H13" s="11"/>
      <c r="I13" s="24"/>
      <c r="J13" s="149" t="s">
        <v>45</v>
      </c>
      <c r="K13" s="150"/>
      <c r="L13" s="150"/>
      <c r="M13" s="150"/>
      <c r="N13" s="151"/>
      <c r="O13" s="84"/>
      <c r="P13" s="84"/>
      <c r="Q13" s="85"/>
      <c r="R13" s="85"/>
      <c r="S13" s="14"/>
      <c r="T13" s="30"/>
      <c r="U13" s="3"/>
      <c r="V13" s="3"/>
      <c r="W13" s="3"/>
      <c r="X13" s="3"/>
      <c r="Y13" s="3"/>
      <c r="Z13" s="3"/>
      <c r="AA13" s="3"/>
      <c r="AB13" s="3"/>
      <c r="AC13" s="3"/>
    </row>
    <row r="14" spans="1:29" ht="12.75" customHeight="1">
      <c r="A14" s="70" t="s">
        <v>40</v>
      </c>
      <c r="B14" s="6"/>
      <c r="C14" s="6"/>
      <c r="D14" s="89">
        <f>S20</f>
        <v>0</v>
      </c>
      <c r="E14" s="62">
        <f>K20</f>
        <v>0</v>
      </c>
      <c r="F14" s="113">
        <f>M20</f>
        <v>0</v>
      </c>
      <c r="G14" s="114"/>
      <c r="H14" s="11"/>
      <c r="I14" s="25" t="s">
        <v>17</v>
      </c>
      <c r="J14" s="73"/>
      <c r="K14" s="110" t="s">
        <v>34</v>
      </c>
      <c r="L14" s="111"/>
      <c r="M14" s="95" t="s">
        <v>27</v>
      </c>
      <c r="N14" s="96"/>
      <c r="O14" s="78"/>
      <c r="P14" s="79"/>
      <c r="Q14" s="97"/>
      <c r="R14" s="97"/>
      <c r="S14" s="31"/>
      <c r="T14" s="30"/>
      <c r="U14" s="3"/>
      <c r="V14" s="3"/>
      <c r="W14" s="3"/>
      <c r="X14" s="3"/>
      <c r="Y14" s="3"/>
      <c r="Z14" s="3"/>
      <c r="AA14" s="3"/>
      <c r="AB14" s="3"/>
      <c r="AC14" s="3"/>
    </row>
    <row r="15" spans="1:29" ht="12.75" customHeight="1">
      <c r="A15" s="37" t="s">
        <v>6</v>
      </c>
      <c r="B15" s="38"/>
      <c r="C15" s="38"/>
      <c r="D15" s="54"/>
      <c r="E15" s="54"/>
      <c r="F15" s="115">
        <f>SUM(F13:F14)</f>
        <v>0</v>
      </c>
      <c r="G15" s="116"/>
      <c r="H15" s="11"/>
      <c r="I15" s="26" t="s">
        <v>18</v>
      </c>
      <c r="J15" s="74" t="s">
        <v>42</v>
      </c>
      <c r="K15" s="104"/>
      <c r="L15" s="154"/>
      <c r="M15" s="104"/>
      <c r="N15" s="155"/>
      <c r="O15" s="80"/>
      <c r="P15" s="80"/>
      <c r="Q15" s="80"/>
      <c r="R15" s="80"/>
      <c r="T15" s="30"/>
      <c r="U15" s="3"/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2" t="s">
        <v>44</v>
      </c>
      <c r="B16" s="1"/>
      <c r="C16" s="1"/>
      <c r="D16" s="77"/>
      <c r="E16" s="77"/>
      <c r="F16" s="124"/>
      <c r="G16" s="125"/>
      <c r="H16" s="11"/>
      <c r="I16" s="26" t="s">
        <v>19</v>
      </c>
      <c r="J16" s="75"/>
      <c r="K16" s="106"/>
      <c r="L16" s="112"/>
      <c r="M16" s="106"/>
      <c r="N16" s="141"/>
      <c r="O16" s="81"/>
      <c r="P16" s="81"/>
      <c r="Q16" s="82"/>
      <c r="R16" s="82"/>
      <c r="S16" s="33">
        <f>IF((K16)&gt;0,1,0)</f>
        <v>0</v>
      </c>
      <c r="T16" s="30"/>
      <c r="U16" s="3"/>
      <c r="V16" s="3"/>
      <c r="W16" s="3"/>
      <c r="X16" s="3"/>
      <c r="Y16" s="3"/>
      <c r="Z16" s="3"/>
      <c r="AA16" s="3"/>
      <c r="AB16" s="3"/>
      <c r="AC16" s="3"/>
    </row>
    <row r="17" spans="1:29" ht="12.75" customHeight="1">
      <c r="A17" s="37" t="s">
        <v>24</v>
      </c>
      <c r="B17" s="38"/>
      <c r="C17" s="38"/>
      <c r="D17" s="53"/>
      <c r="E17" s="53"/>
      <c r="F17" s="115">
        <f>SUM(F15:F16)</f>
        <v>0</v>
      </c>
      <c r="G17" s="116"/>
      <c r="H17" s="11"/>
      <c r="I17" s="26" t="s">
        <v>20</v>
      </c>
      <c r="J17" s="75"/>
      <c r="K17" s="106"/>
      <c r="L17" s="112"/>
      <c r="M17" s="106"/>
      <c r="N17" s="141"/>
      <c r="O17" s="81"/>
      <c r="P17" s="81"/>
      <c r="Q17" s="82"/>
      <c r="R17" s="82"/>
      <c r="S17" s="33">
        <f>IF((K17)&gt;0,1,0)</f>
        <v>0</v>
      </c>
      <c r="T17" s="30"/>
      <c r="U17" s="3"/>
      <c r="V17" s="3"/>
      <c r="W17" s="3"/>
      <c r="X17" s="3"/>
      <c r="Y17" s="3"/>
      <c r="Z17" s="3"/>
      <c r="AA17" s="3"/>
      <c r="AB17" s="3"/>
      <c r="AC17" s="3"/>
    </row>
    <row r="18" spans="1:29" ht="12.75" customHeight="1" thickBot="1">
      <c r="A18" s="20" t="s">
        <v>7</v>
      </c>
      <c r="B18" s="167" t="s">
        <v>28</v>
      </c>
      <c r="C18" s="167"/>
      <c r="D18" s="167"/>
      <c r="E18" s="167"/>
      <c r="F18" s="117"/>
      <c r="G18" s="118"/>
      <c r="H18" s="11"/>
      <c r="I18" s="27"/>
      <c r="J18" s="75"/>
      <c r="K18" s="106"/>
      <c r="L18" s="112"/>
      <c r="M18" s="106"/>
      <c r="N18" s="141"/>
      <c r="O18" s="81"/>
      <c r="P18" s="81"/>
      <c r="Q18" s="82"/>
      <c r="R18" s="82"/>
      <c r="S18" s="33">
        <f>IF((K18)&gt;0,1,0)</f>
        <v>0</v>
      </c>
      <c r="T18" s="30"/>
      <c r="U18" s="3"/>
      <c r="V18" s="3"/>
      <c r="W18" s="3"/>
      <c r="X18" s="3"/>
      <c r="Y18" s="3"/>
      <c r="Z18" s="3"/>
      <c r="AA18" s="3"/>
      <c r="AB18" s="3"/>
      <c r="AC18" s="3"/>
    </row>
    <row r="19" spans="1:29" ht="12.75" customHeight="1" thickTop="1">
      <c r="A19" s="15"/>
      <c r="B19" s="171" t="s">
        <v>30</v>
      </c>
      <c r="C19" s="171"/>
      <c r="D19" s="172" t="s">
        <v>29</v>
      </c>
      <c r="E19" s="173"/>
      <c r="F19" s="119"/>
      <c r="G19" s="118"/>
      <c r="H19" s="11"/>
      <c r="I19" s="3"/>
      <c r="J19" s="75"/>
      <c r="K19" s="106"/>
      <c r="L19" s="112"/>
      <c r="M19" s="106"/>
      <c r="N19" s="141"/>
      <c r="O19" s="81"/>
      <c r="P19" s="81"/>
      <c r="Q19" s="82"/>
      <c r="R19" s="82"/>
      <c r="S19" s="33">
        <f>IF((K19)&gt;0,1,0)</f>
        <v>0</v>
      </c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2.75" customHeight="1" thickBot="1">
      <c r="A20" s="15"/>
      <c r="B20" s="174"/>
      <c r="C20" s="174"/>
      <c r="D20" s="175"/>
      <c r="E20" s="176"/>
      <c r="F20" s="113">
        <f>B20*D20</f>
        <v>0</v>
      </c>
      <c r="G20" s="114"/>
      <c r="H20" s="11"/>
      <c r="J20" s="76" t="s">
        <v>21</v>
      </c>
      <c r="K20" s="142">
        <f t="shared" ref="K20:M20" si="0">SUM(K16:K19)</f>
        <v>0</v>
      </c>
      <c r="L20" s="143"/>
      <c r="M20" s="144">
        <f t="shared" si="0"/>
        <v>0</v>
      </c>
      <c r="N20" s="145"/>
      <c r="O20" s="81"/>
      <c r="P20" s="81"/>
      <c r="Q20" s="83"/>
      <c r="R20" s="83"/>
      <c r="S20" s="63">
        <f>SUM(S16:S19)</f>
        <v>0</v>
      </c>
      <c r="U20" s="3"/>
      <c r="V20" s="3"/>
      <c r="W20" s="3"/>
      <c r="X20" s="3"/>
      <c r="Y20" s="3"/>
      <c r="Z20" s="3"/>
      <c r="AA20" s="3"/>
      <c r="AB20" s="3"/>
      <c r="AC20" s="3"/>
    </row>
    <row r="21" spans="1:29" ht="12.75" customHeight="1" thickTop="1">
      <c r="A21" s="15"/>
      <c r="B21" s="174"/>
      <c r="C21" s="174"/>
      <c r="D21" s="175"/>
      <c r="E21" s="176"/>
      <c r="F21" s="113">
        <f>B21*D21</f>
        <v>0</v>
      </c>
      <c r="G21" s="114"/>
      <c r="H21" s="11"/>
      <c r="U21" s="3"/>
      <c r="V21" s="3"/>
      <c r="W21" s="3"/>
      <c r="X21" s="3"/>
      <c r="Y21" s="3"/>
      <c r="Z21" s="3"/>
      <c r="AA21" s="3"/>
      <c r="AB21" s="3"/>
      <c r="AC21" s="3"/>
    </row>
    <row r="22" spans="1:29" ht="12.75" customHeight="1">
      <c r="A22" s="15"/>
      <c r="B22" s="177"/>
      <c r="C22" s="177"/>
      <c r="D22" s="178"/>
      <c r="E22" s="179"/>
      <c r="F22" s="113">
        <f>B22*D22</f>
        <v>0</v>
      </c>
      <c r="G22" s="114"/>
      <c r="H22" s="11"/>
      <c r="U22" s="3"/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37" t="s">
        <v>23</v>
      </c>
      <c r="B23" s="90"/>
      <c r="C23" s="90"/>
      <c r="D23" s="38"/>
      <c r="E23" s="39"/>
      <c r="F23" s="115">
        <f>SUM(F20:F22)</f>
        <v>0</v>
      </c>
      <c r="G23" s="116"/>
      <c r="H23" s="11"/>
      <c r="U23" s="3"/>
      <c r="V23" s="3"/>
      <c r="W23" s="3"/>
      <c r="X23" s="3"/>
      <c r="Y23" s="3"/>
      <c r="Z23" s="3"/>
      <c r="AA23" s="3"/>
      <c r="AB23" s="3"/>
      <c r="AC23" s="3"/>
    </row>
    <row r="24" spans="1:29" ht="12.75" customHeight="1">
      <c r="A24" s="71" t="s">
        <v>8</v>
      </c>
      <c r="B24" s="72"/>
      <c r="C24" s="72"/>
      <c r="D24" s="13"/>
      <c r="E24" s="13"/>
      <c r="F24" s="113"/>
      <c r="G24" s="114"/>
      <c r="H24" s="11"/>
      <c r="U24" s="3"/>
      <c r="V24" s="3"/>
      <c r="W24" s="3"/>
      <c r="X24" s="3"/>
      <c r="Y24" s="3"/>
      <c r="Z24" s="3"/>
      <c r="AA24" s="3"/>
      <c r="AB24" s="3"/>
      <c r="AC24" s="3"/>
    </row>
    <row r="25" spans="1:29" ht="12.75" customHeight="1">
      <c r="A25" s="71" t="s">
        <v>9</v>
      </c>
      <c r="B25" s="72"/>
      <c r="C25" s="72"/>
      <c r="D25" s="13"/>
      <c r="E25" s="13"/>
      <c r="F25" s="113"/>
      <c r="G25" s="114"/>
      <c r="H25" s="11"/>
      <c r="U25" s="3"/>
      <c r="V25" s="3"/>
      <c r="W25" s="3"/>
      <c r="X25" s="3"/>
      <c r="Y25" s="3"/>
      <c r="Z25" s="3"/>
      <c r="AA25" s="3"/>
      <c r="AB25" s="3"/>
      <c r="AC25" s="3"/>
    </row>
    <row r="26" spans="1:29" ht="12.75" customHeight="1">
      <c r="A26" s="20" t="s">
        <v>10</v>
      </c>
      <c r="B26" s="1"/>
      <c r="C26" s="1"/>
      <c r="D26" s="13"/>
      <c r="E26" s="13"/>
      <c r="F26" s="182" t="s">
        <v>0</v>
      </c>
      <c r="G26" s="183"/>
      <c r="H26" s="11"/>
      <c r="U26" s="3"/>
      <c r="V26" s="3"/>
      <c r="W26" s="3"/>
      <c r="X26" s="3"/>
      <c r="Y26" s="3"/>
      <c r="Z26" s="3"/>
      <c r="AA26" s="3"/>
      <c r="AB26" s="3"/>
      <c r="AC26" s="3"/>
    </row>
    <row r="27" spans="1:29" ht="12.75" customHeight="1">
      <c r="A27" s="8" t="s">
        <v>35</v>
      </c>
      <c r="B27" s="7"/>
      <c r="C27" s="7"/>
      <c r="D27" s="13"/>
      <c r="E27" s="13"/>
      <c r="F27" s="124"/>
      <c r="G27" s="125"/>
      <c r="H27" s="11"/>
      <c r="U27" s="3"/>
      <c r="V27" s="3"/>
      <c r="W27" s="3"/>
      <c r="X27" s="3"/>
      <c r="Y27" s="3"/>
      <c r="Z27" s="3"/>
      <c r="AA27" s="3"/>
      <c r="AB27" s="3"/>
      <c r="AC27" s="3"/>
    </row>
    <row r="28" spans="1:29" ht="12.75" customHeight="1">
      <c r="A28" s="8" t="s">
        <v>14</v>
      </c>
      <c r="B28" s="6"/>
      <c r="C28" s="7"/>
      <c r="D28" s="13"/>
      <c r="E28" s="13"/>
      <c r="F28" s="124"/>
      <c r="G28" s="125"/>
      <c r="H28" s="11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2.75" customHeight="1">
      <c r="A29" s="37" t="s">
        <v>25</v>
      </c>
      <c r="B29" s="38"/>
      <c r="C29" s="38"/>
      <c r="D29" s="39"/>
      <c r="E29" s="39"/>
      <c r="F29" s="115">
        <f>SUM(F27:F28)</f>
        <v>0</v>
      </c>
      <c r="G29" s="116"/>
      <c r="H29" s="11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20" t="s">
        <v>48</v>
      </c>
      <c r="B30" s="1"/>
      <c r="C30" s="1"/>
      <c r="D30" s="13"/>
      <c r="E30" s="13"/>
      <c r="F30" s="180"/>
      <c r="G30" s="181"/>
      <c r="H30" s="11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2.75" customHeight="1">
      <c r="A31" s="8" t="s">
        <v>52</v>
      </c>
      <c r="B31" s="1"/>
      <c r="C31" s="1"/>
      <c r="D31" s="13"/>
      <c r="E31" s="13"/>
      <c r="F31" s="124"/>
      <c r="G31" s="125"/>
      <c r="H31" s="11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2.75" customHeight="1">
      <c r="A32" s="8" t="s">
        <v>50</v>
      </c>
      <c r="B32" s="1"/>
      <c r="C32" s="1"/>
      <c r="D32" s="13"/>
      <c r="E32" s="13"/>
      <c r="F32" s="124"/>
      <c r="G32" s="125"/>
      <c r="H32" s="11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2.75" customHeight="1">
      <c r="A33" s="40" t="s">
        <v>11</v>
      </c>
      <c r="B33" s="41"/>
      <c r="C33" s="41"/>
      <c r="D33" s="39"/>
      <c r="E33" s="39"/>
      <c r="F33" s="158">
        <f>F17+ F23+F24+F25+F29+F31+F32</f>
        <v>0</v>
      </c>
      <c r="G33" s="159"/>
      <c r="H33" s="11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2.75" customHeight="1">
      <c r="A34" s="20" t="s">
        <v>49</v>
      </c>
      <c r="B34" s="167" t="s">
        <v>28</v>
      </c>
      <c r="C34" s="167"/>
      <c r="D34" s="167"/>
      <c r="E34" s="167"/>
      <c r="F34" s="160"/>
      <c r="G34" s="161"/>
      <c r="H34" s="11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2.75" customHeight="1">
      <c r="A35" s="91"/>
      <c r="B35" s="168" t="s">
        <v>30</v>
      </c>
      <c r="C35" s="168"/>
      <c r="D35" s="168" t="s">
        <v>29</v>
      </c>
      <c r="E35" s="168"/>
      <c r="F35" s="162"/>
      <c r="G35" s="163"/>
      <c r="H35" s="11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2.75" customHeight="1">
      <c r="A36" s="91"/>
      <c r="B36" s="169"/>
      <c r="C36" s="170"/>
      <c r="D36" s="169"/>
      <c r="E36" s="170"/>
      <c r="F36" s="164">
        <f>B36*D36</f>
        <v>0</v>
      </c>
      <c r="G36" s="114"/>
      <c r="H36" s="11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4.25" customHeight="1">
      <c r="A37" s="42" t="s">
        <v>33</v>
      </c>
      <c r="B37" s="43"/>
      <c r="C37" s="43"/>
      <c r="D37" s="44"/>
      <c r="E37" s="44"/>
      <c r="F37" s="115">
        <f>F36</f>
        <v>0</v>
      </c>
      <c r="G37" s="116"/>
      <c r="H37" s="11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2.75" hidden="1" customHeight="1">
      <c r="A38" s="45" t="s">
        <v>13</v>
      </c>
      <c r="B38" s="46"/>
      <c r="C38" s="46"/>
      <c r="D38" s="47"/>
      <c r="E38" s="47"/>
      <c r="F38" s="165">
        <f>F33+F37</f>
        <v>0</v>
      </c>
      <c r="G38" s="166"/>
      <c r="H38" s="11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2.75" customHeight="1" thickBot="1">
      <c r="A39" s="45" t="s">
        <v>13</v>
      </c>
      <c r="B39" s="46"/>
      <c r="C39" s="46"/>
      <c r="D39" s="47"/>
      <c r="E39" s="47"/>
      <c r="F39" s="165">
        <f>F33+F37</f>
        <v>0</v>
      </c>
      <c r="G39" s="166"/>
      <c r="H39" s="11"/>
      <c r="J39" s="3"/>
      <c r="K39" s="3"/>
      <c r="L39" s="3"/>
      <c r="M39" s="3"/>
      <c r="N39" s="3"/>
      <c r="O39" s="3"/>
      <c r="P39" s="3"/>
      <c r="Q39" s="3"/>
      <c r="R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2.75" customHeight="1" thickTop="1">
      <c r="A40" s="11"/>
      <c r="B40" s="11"/>
      <c r="C40" s="11"/>
      <c r="D40" s="11"/>
      <c r="E40" s="11"/>
      <c r="F40" s="17"/>
      <c r="G40" s="5" t="s">
        <v>0</v>
      </c>
      <c r="H40" s="11"/>
      <c r="J40" s="3"/>
      <c r="K40" s="3"/>
      <c r="L40" s="3"/>
      <c r="M40" s="3"/>
      <c r="N40" s="3"/>
      <c r="O40" s="3"/>
      <c r="P40" s="3"/>
      <c r="Q40" s="3"/>
      <c r="R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2.75" customHeight="1">
      <c r="A41" s="14" t="s">
        <v>53</v>
      </c>
      <c r="B41" s="3"/>
      <c r="C41" s="3"/>
      <c r="D41" s="3"/>
      <c r="E41" s="3"/>
      <c r="F41" s="3"/>
      <c r="G41" s="3"/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2.75" customHeight="1">
      <c r="A42" s="3"/>
      <c r="B42" s="3"/>
      <c r="C42" s="3"/>
      <c r="D42" s="3"/>
      <c r="E42" s="3"/>
      <c r="F42" s="3"/>
      <c r="G42" s="3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2.75" customHeight="1">
      <c r="A43" s="3"/>
      <c r="B43" s="3"/>
      <c r="C43" s="3"/>
      <c r="D43" s="3"/>
      <c r="E43" s="3"/>
      <c r="F43" s="3"/>
      <c r="G43" s="3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3"/>
      <c r="B44" s="3"/>
      <c r="C44" s="3"/>
      <c r="D44" s="3"/>
      <c r="E44" s="3"/>
      <c r="F44" s="3"/>
      <c r="G44" s="3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2.75" customHeight="1">
      <c r="A45" s="3"/>
      <c r="B45" s="3"/>
      <c r="C45" s="3"/>
      <c r="D45" s="3"/>
      <c r="E45" s="3"/>
      <c r="F45" s="3"/>
      <c r="G45" s="3"/>
      <c r="H45" s="11"/>
      <c r="I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2.75" customHeight="1">
      <c r="A46" s="3"/>
      <c r="B46" s="3"/>
      <c r="C46" s="3"/>
      <c r="D46" s="3"/>
      <c r="E46" s="3"/>
      <c r="F46" s="3"/>
      <c r="G46" s="3"/>
      <c r="H46" s="11"/>
      <c r="I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2.75" customHeight="1">
      <c r="A47" s="3"/>
      <c r="B47" s="3"/>
      <c r="C47" s="3"/>
      <c r="D47" s="3"/>
      <c r="E47" s="3"/>
      <c r="F47" s="3"/>
      <c r="G47" s="3"/>
      <c r="H47" s="11"/>
      <c r="I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3"/>
      <c r="B48" s="3"/>
      <c r="C48" s="3"/>
      <c r="D48" s="3"/>
      <c r="E48" s="3"/>
      <c r="F48" s="3"/>
      <c r="G48" s="3"/>
      <c r="H48" s="11" t="s">
        <v>0</v>
      </c>
      <c r="I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2.75" customHeight="1">
      <c r="A49" s="3"/>
      <c r="B49" s="3"/>
      <c r="C49" s="3"/>
      <c r="D49" s="3"/>
      <c r="E49" s="3"/>
      <c r="F49" s="3"/>
      <c r="G49" s="3"/>
      <c r="H49" s="11"/>
      <c r="I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2.75" customHeight="1">
      <c r="A50" s="3"/>
      <c r="B50" s="3"/>
      <c r="C50" s="3"/>
      <c r="D50" s="3"/>
      <c r="E50" s="3"/>
      <c r="F50" s="3"/>
      <c r="G50" s="3"/>
      <c r="H50" s="11"/>
      <c r="I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3"/>
      <c r="B51" s="3"/>
      <c r="C51" s="3"/>
      <c r="D51" s="3"/>
      <c r="E51" s="3"/>
      <c r="F51" s="3"/>
      <c r="G51" s="3"/>
      <c r="H51" s="11"/>
      <c r="I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2.75" customHeight="1">
      <c r="A52" s="3"/>
      <c r="B52" s="3"/>
      <c r="C52" s="3"/>
      <c r="D52" s="3"/>
      <c r="E52" s="3"/>
      <c r="F52" s="3"/>
      <c r="G52" s="3"/>
      <c r="H52" s="11" t="s">
        <v>0</v>
      </c>
      <c r="I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2.75" customHeight="1">
      <c r="A53" s="3"/>
      <c r="B53" s="3"/>
      <c r="C53" s="3"/>
      <c r="D53" s="3"/>
      <c r="E53" s="3"/>
      <c r="F53" s="3"/>
      <c r="G53" s="3"/>
      <c r="H53" s="11" t="s">
        <v>12</v>
      </c>
      <c r="I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2.75" customHeight="1">
      <c r="A54" s="3"/>
      <c r="B54" s="3"/>
      <c r="C54" s="3"/>
      <c r="D54" s="3"/>
      <c r="E54" s="3"/>
      <c r="F54" s="3"/>
      <c r="G54" s="3"/>
      <c r="H54" s="11"/>
      <c r="I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2.75" customHeight="1">
      <c r="A55" s="3"/>
      <c r="B55" s="3"/>
      <c r="C55" s="3"/>
      <c r="D55" s="3"/>
      <c r="E55" s="3"/>
      <c r="F55" s="3"/>
      <c r="G55" s="3"/>
      <c r="H55" s="11" t="s">
        <v>0</v>
      </c>
      <c r="I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2.75" customHeight="1">
      <c r="A56" s="3"/>
      <c r="B56" s="3"/>
      <c r="C56" s="3"/>
      <c r="D56" s="3"/>
      <c r="E56" s="3"/>
      <c r="F56" s="3"/>
      <c r="G56" s="3"/>
      <c r="H56" s="11"/>
      <c r="I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2.75" customHeight="1">
      <c r="A57" s="3"/>
      <c r="B57" s="3"/>
      <c r="C57" s="3"/>
      <c r="D57" s="3"/>
      <c r="E57" s="3"/>
      <c r="F57" s="3"/>
      <c r="G57" s="3"/>
      <c r="H57" s="11" t="s">
        <v>0</v>
      </c>
      <c r="I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2.75" customHeight="1">
      <c r="A58" s="3"/>
      <c r="B58" s="3"/>
      <c r="C58" s="3"/>
      <c r="D58" s="3"/>
      <c r="E58" s="3"/>
      <c r="F58" s="3"/>
      <c r="G58" s="3"/>
      <c r="H58" s="11"/>
      <c r="I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21" customHeight="1">
      <c r="A59" s="3"/>
      <c r="B59" s="3"/>
      <c r="C59" s="3"/>
      <c r="D59" s="3"/>
      <c r="E59" s="3"/>
      <c r="F59" s="3"/>
      <c r="G59" s="3"/>
      <c r="H59" s="11"/>
      <c r="I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2.75" customHeight="1">
      <c r="A60" s="3"/>
      <c r="B60" s="3"/>
      <c r="C60" s="3"/>
      <c r="D60" s="3"/>
      <c r="E60" s="3"/>
      <c r="F60" s="3"/>
      <c r="G60" s="3"/>
      <c r="H60" s="11" t="s">
        <v>0</v>
      </c>
      <c r="I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2.75" customHeight="1">
      <c r="A61" s="3"/>
      <c r="B61" s="3"/>
      <c r="C61" s="3"/>
      <c r="D61" s="3"/>
      <c r="E61" s="3"/>
      <c r="F61" s="3"/>
      <c r="G61" s="3"/>
      <c r="H61" s="3"/>
      <c r="I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>
      <c r="A62" s="3"/>
      <c r="B62" s="3"/>
      <c r="C62" s="3"/>
      <c r="D62" s="3"/>
      <c r="E62" s="3"/>
      <c r="F62" s="3"/>
      <c r="G62" s="3"/>
      <c r="H62" s="3"/>
      <c r="I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8:29"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8:29">
      <c r="H146" s="3"/>
      <c r="I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8:29">
      <c r="H147" s="3"/>
      <c r="I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8:29">
      <c r="H148" s="3"/>
      <c r="I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8:29">
      <c r="H149" s="3"/>
      <c r="I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8:29">
      <c r="H150" s="3"/>
      <c r="I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8:29">
      <c r="H151" s="3"/>
      <c r="I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8:29">
      <c r="H152" s="3"/>
      <c r="I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8:29">
      <c r="H153" s="3"/>
      <c r="I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</sheetData>
  <customSheetViews>
    <customSheetView guid="{63F0A0C6-67BF-4747-8CCC-D20AAAD240A5}" showGridLines="0" outlineSymbols="0" fitToPage="1" printArea="1" hiddenColumns="1">
      <selection activeCell="A15" sqref="A15"/>
      <colBreaks count="2" manualBreakCount="2">
        <brk id="7" max="57" man="1"/>
        <brk id="19" max="1048575" man="1"/>
      </colBreaks>
      <pageMargins left="0.25" right="0.25" top="0.75" bottom="0.5" header="0.25" footer="0.25"/>
      <printOptions horizontalCentered="1"/>
      <pageSetup scale="99" orientation="portrait" r:id="rId1"/>
      <headerFooter alignWithMargins="0">
        <oddHeader>&amp;ROMB Control No. 0648-0362
Expiration Date 07/31/2015</oddHeader>
        <oddFooter>&amp;RForm Version 2/1/10</oddFooter>
      </headerFooter>
    </customSheetView>
  </customSheetViews>
  <mergeCells count="80">
    <mergeCell ref="F31:G31"/>
    <mergeCell ref="F32:G32"/>
    <mergeCell ref="B21:C21"/>
    <mergeCell ref="D21:E21"/>
    <mergeCell ref="B22:C22"/>
    <mergeCell ref="D22:E22"/>
    <mergeCell ref="F27:G27"/>
    <mergeCell ref="F28:G28"/>
    <mergeCell ref="F29:G29"/>
    <mergeCell ref="F30:G30"/>
    <mergeCell ref="F25:G25"/>
    <mergeCell ref="F26:G26"/>
    <mergeCell ref="B18:E18"/>
    <mergeCell ref="B19:C19"/>
    <mergeCell ref="D19:E19"/>
    <mergeCell ref="B20:C20"/>
    <mergeCell ref="D20:E20"/>
    <mergeCell ref="F38:G38"/>
    <mergeCell ref="F39:G39"/>
    <mergeCell ref="B34:E34"/>
    <mergeCell ref="B35:C35"/>
    <mergeCell ref="B36:C36"/>
    <mergeCell ref="D35:E35"/>
    <mergeCell ref="D36:E36"/>
    <mergeCell ref="F33:G33"/>
    <mergeCell ref="F34:G34"/>
    <mergeCell ref="F35:G35"/>
    <mergeCell ref="F36:G36"/>
    <mergeCell ref="F37:G37"/>
    <mergeCell ref="M19:N19"/>
    <mergeCell ref="K20:L20"/>
    <mergeCell ref="M20:N20"/>
    <mergeCell ref="J4:N4"/>
    <mergeCell ref="J13:N13"/>
    <mergeCell ref="M11:N11"/>
    <mergeCell ref="K15:L15"/>
    <mergeCell ref="K16:L16"/>
    <mergeCell ref="K17:L17"/>
    <mergeCell ref="K18:L18"/>
    <mergeCell ref="M15:N15"/>
    <mergeCell ref="M16:N16"/>
    <mergeCell ref="M17:N17"/>
    <mergeCell ref="M18:N18"/>
    <mergeCell ref="M6:N6"/>
    <mergeCell ref="M7:N7"/>
    <mergeCell ref="M10:N10"/>
    <mergeCell ref="A6:G7"/>
    <mergeCell ref="A1:G1"/>
    <mergeCell ref="A3:D4"/>
    <mergeCell ref="E2:F2"/>
    <mergeCell ref="F11:G12"/>
    <mergeCell ref="F13:G13"/>
    <mergeCell ref="F14:G14"/>
    <mergeCell ref="F15:G15"/>
    <mergeCell ref="F16:G16"/>
    <mergeCell ref="K19:L19"/>
    <mergeCell ref="F22:G22"/>
    <mergeCell ref="F23:G23"/>
    <mergeCell ref="F24:G24"/>
    <mergeCell ref="F17:G17"/>
    <mergeCell ref="F18:G18"/>
    <mergeCell ref="F19:G19"/>
    <mergeCell ref="F20:G20"/>
    <mergeCell ref="F21:G21"/>
    <mergeCell ref="S3:S5"/>
    <mergeCell ref="M5:N5"/>
    <mergeCell ref="M14:N14"/>
    <mergeCell ref="Q5:R5"/>
    <mergeCell ref="Q14:R14"/>
    <mergeCell ref="J1:R3"/>
    <mergeCell ref="K5:L5"/>
    <mergeCell ref="K6:L6"/>
    <mergeCell ref="K7:L7"/>
    <mergeCell ref="K8:L8"/>
    <mergeCell ref="K9:L9"/>
    <mergeCell ref="K10:L10"/>
    <mergeCell ref="K11:L11"/>
    <mergeCell ref="K14:L14"/>
    <mergeCell ref="M8:N8"/>
    <mergeCell ref="M9:N9"/>
  </mergeCells>
  <phoneticPr fontId="0" type="noConversion"/>
  <conditionalFormatting sqref="F20:F22">
    <cfRule type="cellIs" dxfId="5" priority="3" stopIfTrue="1" operator="equal">
      <formula>0</formula>
    </cfRule>
  </conditionalFormatting>
  <conditionalFormatting sqref="F35:F36">
    <cfRule type="cellIs" dxfId="4" priority="1" stopIfTrue="1" operator="equal">
      <formula>0</formula>
    </cfRule>
  </conditionalFormatting>
  <printOptions horizontalCentered="1"/>
  <pageMargins left="0.25" right="0.25" top="0.75" bottom="0.5" header="0.25" footer="0.25"/>
  <pageSetup orientation="portrait" r:id="rId2"/>
  <headerFooter alignWithMargins="0">
    <oddHeader>&amp;ROMB Control No. 0648-0362
Expiration Date 07/31/2015</oddHeader>
    <oddFooter>&amp;RForm Version 2/1/10</oddFooter>
  </headerFooter>
  <colBreaks count="2" manualBreakCount="2">
    <brk id="7" max="57" man="1"/>
    <brk id="19" max="1048575" man="1"/>
  </col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C153"/>
  <sheetViews>
    <sheetView showGridLines="0" showOutlineSymbols="0" view="pageLayout" zoomScaleNormal="85" workbookViewId="0">
      <selection activeCell="A45" sqref="A45"/>
    </sheetView>
  </sheetViews>
  <sheetFormatPr defaultColWidth="13.6640625" defaultRowHeight="11.25"/>
  <cols>
    <col min="1" max="1" width="28.5" customWidth="1"/>
    <col min="2" max="2" width="17.5" customWidth="1"/>
    <col min="3" max="3" width="13.6640625" customWidth="1"/>
    <col min="4" max="4" width="15.1640625" customWidth="1"/>
    <col min="5" max="5" width="16.1640625" customWidth="1"/>
    <col min="6" max="6" width="12.83203125" customWidth="1"/>
    <col min="7" max="7" width="12" customWidth="1"/>
    <col min="8" max="8" width="2.83203125" customWidth="1"/>
    <col min="9" max="9" width="3.33203125" hidden="1" customWidth="1"/>
    <col min="10" max="10" width="15" customWidth="1"/>
    <col min="11" max="11" width="13.6640625" customWidth="1"/>
    <col min="12" max="12" width="14" customWidth="1"/>
    <col min="13" max="13" width="11.33203125" customWidth="1"/>
    <col min="14" max="14" width="10.33203125" customWidth="1"/>
    <col min="15" max="15" width="14.5" customWidth="1"/>
    <col min="16" max="16" width="16.1640625" customWidth="1"/>
    <col min="17" max="17" width="10" customWidth="1"/>
    <col min="18" max="18" width="8.6640625" customWidth="1"/>
    <col min="19" max="19" width="6.33203125" customWidth="1"/>
  </cols>
  <sheetData>
    <row r="1" spans="1:29" ht="17.25" customHeight="1" thickTop="1" thickBot="1">
      <c r="A1" s="134" t="s">
        <v>15</v>
      </c>
      <c r="B1" s="135"/>
      <c r="C1" s="135"/>
      <c r="D1" s="135"/>
      <c r="E1" s="135"/>
      <c r="F1" s="135"/>
      <c r="G1" s="136"/>
      <c r="J1" s="98" t="s">
        <v>36</v>
      </c>
      <c r="K1" s="99"/>
      <c r="L1" s="99"/>
      <c r="M1" s="99"/>
      <c r="N1" s="99"/>
      <c r="O1" s="99"/>
      <c r="P1" s="99"/>
      <c r="Q1" s="99"/>
      <c r="R1" s="99"/>
    </row>
    <row r="2" spans="1:29" ht="12.75" customHeight="1" thickTop="1" thickBot="1">
      <c r="A2" s="55" t="s">
        <v>32</v>
      </c>
      <c r="B2" s="48"/>
      <c r="C2" s="49" t="s">
        <v>31</v>
      </c>
      <c r="D2" s="50"/>
      <c r="E2" s="139" t="s">
        <v>16</v>
      </c>
      <c r="F2" s="140"/>
      <c r="G2" s="51">
        <f ca="1">NOW()</f>
        <v>42234.464617245401</v>
      </c>
      <c r="H2" s="35"/>
      <c r="I2" s="23"/>
      <c r="J2" s="99"/>
      <c r="K2" s="99"/>
      <c r="L2" s="99"/>
      <c r="M2" s="99"/>
      <c r="N2" s="99"/>
      <c r="O2" s="99"/>
      <c r="P2" s="99"/>
      <c r="Q2" s="99"/>
      <c r="R2" s="99"/>
      <c r="T2" s="30"/>
      <c r="U2" s="14"/>
      <c r="V2" s="14"/>
      <c r="W2" s="14"/>
      <c r="X2" s="14"/>
      <c r="Y2" s="14"/>
      <c r="Z2" s="14"/>
      <c r="AA2" s="14"/>
      <c r="AB2" s="14"/>
      <c r="AC2" s="14"/>
    </row>
    <row r="3" spans="1:29" ht="12.75" customHeight="1" thickBot="1">
      <c r="A3" s="137" t="s">
        <v>1</v>
      </c>
      <c r="B3" s="138"/>
      <c r="C3" s="138"/>
      <c r="D3" s="138"/>
      <c r="E3" s="64" t="s">
        <v>39</v>
      </c>
      <c r="F3" s="65"/>
      <c r="G3" s="66"/>
      <c r="H3" s="35"/>
      <c r="I3" s="22"/>
      <c r="J3" s="100"/>
      <c r="K3" s="100"/>
      <c r="L3" s="100"/>
      <c r="M3" s="100"/>
      <c r="N3" s="100"/>
      <c r="O3" s="101"/>
      <c r="P3" s="101"/>
      <c r="Q3" s="101"/>
      <c r="R3" s="101"/>
      <c r="S3" s="92" t="s">
        <v>22</v>
      </c>
      <c r="T3" s="30"/>
      <c r="U3" s="14"/>
      <c r="V3" s="14"/>
      <c r="W3" s="14"/>
      <c r="X3" s="14"/>
      <c r="Y3" s="14"/>
      <c r="Z3" s="14"/>
      <c r="AA3" s="14"/>
      <c r="AB3" s="14"/>
      <c r="AC3" s="14"/>
    </row>
    <row r="4" spans="1:29" ht="12.75" customHeight="1" thickTop="1">
      <c r="A4" s="131"/>
      <c r="B4" s="132"/>
      <c r="C4" s="132"/>
      <c r="D4" s="132"/>
      <c r="E4" s="67"/>
      <c r="F4" s="68"/>
      <c r="G4" s="69"/>
      <c r="H4" s="35"/>
      <c r="I4" s="52"/>
      <c r="J4" s="146" t="s">
        <v>46</v>
      </c>
      <c r="K4" s="147"/>
      <c r="L4" s="147"/>
      <c r="M4" s="147"/>
      <c r="N4" s="148"/>
      <c r="O4" s="86"/>
      <c r="P4" s="87"/>
      <c r="Q4" s="88"/>
      <c r="R4" s="88"/>
      <c r="S4" s="92"/>
      <c r="T4" s="30"/>
      <c r="U4" s="14"/>
      <c r="V4" s="14"/>
      <c r="W4" s="14"/>
      <c r="X4" s="14"/>
      <c r="Y4" s="14"/>
      <c r="Z4" s="14"/>
      <c r="AA4" s="14"/>
      <c r="AB4" s="14"/>
      <c r="AC4" s="14"/>
    </row>
    <row r="5" spans="1:29" ht="12.75" customHeight="1">
      <c r="A5" s="2" t="s">
        <v>37</v>
      </c>
      <c r="B5" s="4"/>
      <c r="C5" s="1"/>
      <c r="D5" s="1"/>
      <c r="E5" s="18"/>
      <c r="F5" s="19"/>
      <c r="G5" s="12"/>
      <c r="H5" s="35"/>
      <c r="I5" s="57" t="s">
        <v>17</v>
      </c>
      <c r="J5" s="32"/>
      <c r="K5" s="102" t="s">
        <v>34</v>
      </c>
      <c r="L5" s="103"/>
      <c r="M5" s="93" t="s">
        <v>27</v>
      </c>
      <c r="N5" s="94"/>
      <c r="O5" s="78"/>
      <c r="P5" s="79"/>
      <c r="Q5" s="97"/>
      <c r="R5" s="97"/>
      <c r="S5" s="92"/>
      <c r="T5" s="30"/>
      <c r="U5" s="14"/>
      <c r="V5" s="14"/>
      <c r="W5" s="14"/>
      <c r="X5" s="14"/>
      <c r="Y5" s="14"/>
      <c r="Z5" s="14"/>
      <c r="AA5" s="14"/>
      <c r="AB5" s="14"/>
      <c r="AC5" s="14"/>
    </row>
    <row r="6" spans="1:29" ht="12.75" customHeight="1">
      <c r="A6" s="128"/>
      <c r="B6" s="129"/>
      <c r="C6" s="129"/>
      <c r="D6" s="129"/>
      <c r="E6" s="129"/>
      <c r="F6" s="129"/>
      <c r="G6" s="130"/>
      <c r="H6" s="35"/>
      <c r="I6" s="58" t="s">
        <v>18</v>
      </c>
      <c r="J6" s="56" t="s">
        <v>41</v>
      </c>
      <c r="K6" s="104"/>
      <c r="L6" s="105"/>
      <c r="M6" s="156"/>
      <c r="N6" s="157"/>
      <c r="O6" s="80"/>
      <c r="P6" s="80"/>
      <c r="Q6" s="80"/>
      <c r="R6" s="80"/>
      <c r="T6" s="30"/>
      <c r="U6" s="14"/>
      <c r="V6" s="14"/>
      <c r="W6" s="14"/>
      <c r="X6" s="14"/>
      <c r="Y6" s="14"/>
      <c r="Z6" s="14"/>
      <c r="AA6" s="14"/>
      <c r="AB6" s="14"/>
      <c r="AC6" s="14"/>
    </row>
    <row r="7" spans="1:29" ht="12.75" customHeight="1">
      <c r="A7" s="131"/>
      <c r="B7" s="132"/>
      <c r="C7" s="132"/>
      <c r="D7" s="132"/>
      <c r="E7" s="132"/>
      <c r="F7" s="132"/>
      <c r="G7" s="133"/>
      <c r="H7" s="35"/>
      <c r="I7" s="58" t="s">
        <v>19</v>
      </c>
      <c r="J7" s="28"/>
      <c r="K7" s="106"/>
      <c r="L7" s="107"/>
      <c r="M7" s="126"/>
      <c r="N7" s="127"/>
      <c r="O7" s="81"/>
      <c r="P7" s="81"/>
      <c r="Q7" s="82"/>
      <c r="R7" s="82"/>
      <c r="S7" s="33">
        <f>IF((K7)&gt;0,1,0)</f>
        <v>0</v>
      </c>
      <c r="T7" s="30"/>
      <c r="U7" s="14"/>
      <c r="V7" s="14"/>
      <c r="W7" s="14"/>
      <c r="X7" s="14"/>
      <c r="Y7" s="14"/>
      <c r="Z7" s="14"/>
      <c r="AA7" s="14"/>
      <c r="AB7" s="14"/>
      <c r="AC7" s="14"/>
    </row>
    <row r="8" spans="1:29" ht="12.75" customHeight="1">
      <c r="A8" s="2" t="s">
        <v>38</v>
      </c>
      <c r="B8" s="1"/>
      <c r="C8" s="1"/>
      <c r="D8" s="1"/>
      <c r="E8" s="1"/>
      <c r="F8" s="1" t="s">
        <v>0</v>
      </c>
      <c r="G8" s="12"/>
      <c r="H8" s="35"/>
      <c r="I8" s="58" t="s">
        <v>20</v>
      </c>
      <c r="J8" s="28"/>
      <c r="K8" s="106"/>
      <c r="L8" s="107"/>
      <c r="M8" s="126"/>
      <c r="N8" s="127"/>
      <c r="O8" s="81"/>
      <c r="P8" s="81"/>
      <c r="Q8" s="82"/>
      <c r="R8" s="82"/>
      <c r="S8" s="33">
        <f>IF((K8)&gt;0,1,0)</f>
        <v>0</v>
      </c>
      <c r="T8" s="30"/>
      <c r="U8" s="14"/>
      <c r="V8" s="14"/>
      <c r="W8" s="14"/>
      <c r="X8" s="14"/>
      <c r="Y8" s="14"/>
      <c r="Z8" s="14"/>
      <c r="AA8" s="14"/>
      <c r="AB8" s="14"/>
      <c r="AC8" s="14"/>
    </row>
    <row r="9" spans="1:29" ht="12.75" customHeight="1" thickBot="1">
      <c r="A9" s="15"/>
      <c r="B9" s="14"/>
      <c r="C9" s="14"/>
      <c r="D9" s="14"/>
      <c r="E9" s="14"/>
      <c r="F9" s="14"/>
      <c r="G9" s="16"/>
      <c r="H9" s="35"/>
      <c r="I9" s="59"/>
      <c r="J9" s="28"/>
      <c r="K9" s="106"/>
      <c r="L9" s="107"/>
      <c r="M9" s="126"/>
      <c r="N9" s="127"/>
      <c r="O9" s="81"/>
      <c r="P9" s="81"/>
      <c r="Q9" s="82"/>
      <c r="R9" s="82"/>
      <c r="S9" s="33">
        <f t="shared" ref="S9:S10" si="0">IF((K9)&gt;0,1,0)</f>
        <v>0</v>
      </c>
      <c r="T9" s="30"/>
      <c r="U9" s="14"/>
      <c r="V9" s="14"/>
      <c r="W9" s="14"/>
      <c r="X9" s="14"/>
      <c r="Y9" s="14"/>
      <c r="Z9" s="14"/>
      <c r="AA9" s="14"/>
      <c r="AB9" s="14"/>
      <c r="AC9" s="14"/>
    </row>
    <row r="10" spans="1:29" ht="12.75" customHeight="1" thickTop="1" thickBot="1">
      <c r="A10" s="15"/>
      <c r="B10" s="14"/>
      <c r="C10" s="14"/>
      <c r="D10" s="14"/>
      <c r="E10" s="14"/>
      <c r="F10" s="14"/>
      <c r="G10" s="16"/>
      <c r="H10" s="35"/>
      <c r="I10" s="14"/>
      <c r="J10" s="28"/>
      <c r="K10" s="106"/>
      <c r="L10" s="107"/>
      <c r="M10" s="126"/>
      <c r="N10" s="127"/>
      <c r="O10" s="81"/>
      <c r="P10" s="81"/>
      <c r="Q10" s="82"/>
      <c r="R10" s="82"/>
      <c r="S10" s="33">
        <f t="shared" si="0"/>
        <v>0</v>
      </c>
      <c r="T10" s="30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12.75" customHeight="1" thickTop="1" thickBot="1">
      <c r="A11" s="20" t="s">
        <v>26</v>
      </c>
      <c r="B11" s="1"/>
      <c r="C11" s="1"/>
      <c r="D11" s="9" t="s">
        <v>3</v>
      </c>
      <c r="E11" s="1" t="s">
        <v>0</v>
      </c>
      <c r="F11" s="120" t="s">
        <v>47</v>
      </c>
      <c r="G11" s="121"/>
      <c r="H11" s="35"/>
      <c r="I11" s="60"/>
      <c r="J11" s="34" t="s">
        <v>21</v>
      </c>
      <c r="K11" s="108">
        <f>SUM(K7:K10)</f>
        <v>0</v>
      </c>
      <c r="L11" s="109"/>
      <c r="M11" s="152">
        <f>SUM(M7:M10)</f>
        <v>0</v>
      </c>
      <c r="N11" s="153"/>
      <c r="O11" s="81"/>
      <c r="P11" s="81"/>
      <c r="Q11" s="83"/>
      <c r="R11" s="83"/>
      <c r="S11" s="33">
        <f>SUM(S7:S10)</f>
        <v>0</v>
      </c>
      <c r="T11" s="30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12.75" customHeight="1" thickTop="1" thickBot="1">
      <c r="A12" s="29" t="s">
        <v>2</v>
      </c>
      <c r="B12" s="3"/>
      <c r="C12" s="3"/>
      <c r="D12" s="10" t="s">
        <v>4</v>
      </c>
      <c r="E12" s="10" t="s">
        <v>5</v>
      </c>
      <c r="F12" s="122"/>
      <c r="G12" s="123"/>
      <c r="H12" s="35"/>
      <c r="I12" s="22"/>
      <c r="K12" s="14"/>
      <c r="L12" s="14"/>
      <c r="M12" s="14"/>
      <c r="N12" s="14"/>
      <c r="O12" s="14"/>
      <c r="P12" s="14"/>
      <c r="Q12" s="14"/>
      <c r="R12" s="14"/>
      <c r="S12" s="14"/>
      <c r="T12" s="30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12.75" customHeight="1" thickTop="1">
      <c r="A13" s="8" t="s">
        <v>43</v>
      </c>
      <c r="B13" s="6"/>
      <c r="C13" s="6"/>
      <c r="D13" s="89">
        <f>S11</f>
        <v>0</v>
      </c>
      <c r="E13" s="62">
        <f>K11</f>
        <v>0</v>
      </c>
      <c r="F13" s="113">
        <f>M11</f>
        <v>0</v>
      </c>
      <c r="G13" s="114"/>
      <c r="H13" s="35"/>
      <c r="I13" s="52"/>
      <c r="J13" s="149" t="s">
        <v>45</v>
      </c>
      <c r="K13" s="150"/>
      <c r="L13" s="150"/>
      <c r="M13" s="150"/>
      <c r="N13" s="151"/>
      <c r="O13" s="84"/>
      <c r="P13" s="84"/>
      <c r="Q13" s="85"/>
      <c r="R13" s="85"/>
      <c r="S13" s="14"/>
      <c r="T13" s="30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12.75" customHeight="1">
      <c r="A14" s="70" t="s">
        <v>40</v>
      </c>
      <c r="B14" s="6"/>
      <c r="C14" s="6"/>
      <c r="D14" s="89">
        <f>S20</f>
        <v>0</v>
      </c>
      <c r="E14" s="62">
        <f>K20</f>
        <v>0</v>
      </c>
      <c r="F14" s="113">
        <f>M20</f>
        <v>0</v>
      </c>
      <c r="G14" s="114"/>
      <c r="H14" s="35"/>
      <c r="I14" s="57" t="s">
        <v>17</v>
      </c>
      <c r="J14" s="73"/>
      <c r="K14" s="110" t="s">
        <v>34</v>
      </c>
      <c r="L14" s="111"/>
      <c r="M14" s="95" t="s">
        <v>27</v>
      </c>
      <c r="N14" s="96"/>
      <c r="O14" s="78"/>
      <c r="P14" s="79"/>
      <c r="Q14" s="97"/>
      <c r="R14" s="97"/>
      <c r="S14" s="31"/>
      <c r="T14" s="30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12.75" customHeight="1">
      <c r="A15" s="37" t="s">
        <v>6</v>
      </c>
      <c r="B15" s="38"/>
      <c r="C15" s="38"/>
      <c r="D15" s="54"/>
      <c r="E15" s="54"/>
      <c r="F15" s="115">
        <f>SUM(F13:F14)</f>
        <v>0</v>
      </c>
      <c r="G15" s="116"/>
      <c r="H15" s="35"/>
      <c r="I15" s="58" t="s">
        <v>18</v>
      </c>
      <c r="J15" s="74" t="s">
        <v>42</v>
      </c>
      <c r="K15" s="104"/>
      <c r="L15" s="154"/>
      <c r="M15" s="104"/>
      <c r="N15" s="155"/>
      <c r="O15" s="80"/>
      <c r="P15" s="80"/>
      <c r="Q15" s="80"/>
      <c r="R15" s="80"/>
      <c r="T15" s="30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12.75" customHeight="1">
      <c r="A16" s="2" t="s">
        <v>44</v>
      </c>
      <c r="B16" s="1"/>
      <c r="C16" s="1"/>
      <c r="D16" s="77"/>
      <c r="E16" s="77"/>
      <c r="F16" s="124"/>
      <c r="G16" s="125"/>
      <c r="H16" s="35"/>
      <c r="I16" s="58" t="s">
        <v>19</v>
      </c>
      <c r="J16" s="75"/>
      <c r="K16" s="106"/>
      <c r="L16" s="112"/>
      <c r="M16" s="106"/>
      <c r="N16" s="141"/>
      <c r="O16" s="81"/>
      <c r="P16" s="81"/>
      <c r="Q16" s="82"/>
      <c r="R16" s="82"/>
      <c r="S16" s="33">
        <f>IF((K16)&gt;0,1,0)</f>
        <v>0</v>
      </c>
      <c r="T16" s="30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ht="12.75" customHeight="1">
      <c r="A17" s="37" t="s">
        <v>24</v>
      </c>
      <c r="B17" s="38"/>
      <c r="C17" s="38"/>
      <c r="D17" s="53"/>
      <c r="E17" s="53"/>
      <c r="F17" s="115">
        <f>SUM(F15:F16)</f>
        <v>0</v>
      </c>
      <c r="G17" s="116"/>
      <c r="H17" s="35"/>
      <c r="I17" s="58" t="s">
        <v>20</v>
      </c>
      <c r="J17" s="75"/>
      <c r="K17" s="106"/>
      <c r="L17" s="112"/>
      <c r="M17" s="106"/>
      <c r="N17" s="141"/>
      <c r="O17" s="81"/>
      <c r="P17" s="81"/>
      <c r="Q17" s="82"/>
      <c r="R17" s="82"/>
      <c r="S17" s="33">
        <f t="shared" ref="S17:S19" si="1">IF((K17)&gt;0,1,0)</f>
        <v>0</v>
      </c>
      <c r="T17" s="30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ht="12.75" customHeight="1" thickBot="1">
      <c r="A18" s="20" t="s">
        <v>7</v>
      </c>
      <c r="B18" s="167" t="s">
        <v>28</v>
      </c>
      <c r="C18" s="167"/>
      <c r="D18" s="167"/>
      <c r="E18" s="167"/>
      <c r="F18" s="117"/>
      <c r="G18" s="118"/>
      <c r="H18" s="35"/>
      <c r="I18" s="59"/>
      <c r="J18" s="75"/>
      <c r="K18" s="106"/>
      <c r="L18" s="112"/>
      <c r="M18" s="106"/>
      <c r="N18" s="141"/>
      <c r="O18" s="81"/>
      <c r="P18" s="81"/>
      <c r="Q18" s="82"/>
      <c r="R18" s="82"/>
      <c r="S18" s="33">
        <f t="shared" si="1"/>
        <v>0</v>
      </c>
      <c r="T18" s="30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ht="12.75" customHeight="1" thickTop="1">
      <c r="A19" s="15"/>
      <c r="B19" s="171" t="s">
        <v>30</v>
      </c>
      <c r="C19" s="171"/>
      <c r="D19" s="172" t="s">
        <v>29</v>
      </c>
      <c r="E19" s="173"/>
      <c r="F19" s="119"/>
      <c r="G19" s="118"/>
      <c r="H19" s="35"/>
      <c r="I19" s="14"/>
      <c r="J19" s="75"/>
      <c r="K19" s="106"/>
      <c r="L19" s="112"/>
      <c r="M19" s="106"/>
      <c r="N19" s="141"/>
      <c r="O19" s="81"/>
      <c r="P19" s="81"/>
      <c r="Q19" s="82"/>
      <c r="R19" s="82"/>
      <c r="S19" s="33">
        <f t="shared" si="1"/>
        <v>0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ht="12.75" customHeight="1" thickBot="1">
      <c r="A20" s="15"/>
      <c r="B20" s="174"/>
      <c r="C20" s="174"/>
      <c r="D20" s="175"/>
      <c r="E20" s="176"/>
      <c r="F20" s="113">
        <f>B20*D20</f>
        <v>0</v>
      </c>
      <c r="G20" s="114"/>
      <c r="H20" s="35"/>
      <c r="J20" s="76" t="s">
        <v>21</v>
      </c>
      <c r="K20" s="142">
        <f t="shared" ref="K20:M20" si="2">SUM(K16:K19)</f>
        <v>0</v>
      </c>
      <c r="L20" s="143"/>
      <c r="M20" s="144">
        <f t="shared" si="2"/>
        <v>0</v>
      </c>
      <c r="N20" s="145"/>
      <c r="O20" s="81"/>
      <c r="P20" s="81"/>
      <c r="Q20" s="83"/>
      <c r="R20" s="83"/>
      <c r="S20" s="63">
        <f>SUM(S16:S19)</f>
        <v>0</v>
      </c>
      <c r="U20" s="14"/>
      <c r="V20" s="14"/>
      <c r="W20" s="14"/>
      <c r="X20" s="14"/>
      <c r="Y20" s="14"/>
      <c r="Z20" s="14"/>
      <c r="AA20" s="14"/>
      <c r="AB20" s="14"/>
      <c r="AC20" s="14"/>
    </row>
    <row r="21" spans="1:29" ht="12.75" customHeight="1" thickTop="1">
      <c r="A21" s="15"/>
      <c r="B21" s="174"/>
      <c r="C21" s="174"/>
      <c r="D21" s="175"/>
      <c r="E21" s="176"/>
      <c r="F21" s="113">
        <f>B21*D21</f>
        <v>0</v>
      </c>
      <c r="G21" s="114"/>
      <c r="H21" s="35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12.75" customHeight="1">
      <c r="A22" s="15"/>
      <c r="B22" s="177"/>
      <c r="C22" s="177"/>
      <c r="D22" s="178"/>
      <c r="E22" s="179"/>
      <c r="F22" s="113">
        <f>B22*D22</f>
        <v>0</v>
      </c>
      <c r="G22" s="114"/>
      <c r="H22" s="35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12.75" customHeight="1">
      <c r="A23" s="37" t="s">
        <v>23</v>
      </c>
      <c r="B23" s="38"/>
      <c r="C23" s="38"/>
      <c r="D23" s="38"/>
      <c r="E23" s="39"/>
      <c r="F23" s="115">
        <f>SUM(F20:F22)</f>
        <v>0</v>
      </c>
      <c r="G23" s="116"/>
      <c r="H23" s="35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12.75" customHeight="1">
      <c r="A24" s="71" t="s">
        <v>8</v>
      </c>
      <c r="B24" s="72"/>
      <c r="C24" s="72"/>
      <c r="D24" s="13"/>
      <c r="E24" s="13"/>
      <c r="F24" s="113"/>
      <c r="G24" s="114"/>
      <c r="H24" s="35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12.75" customHeight="1">
      <c r="A25" s="71" t="s">
        <v>9</v>
      </c>
      <c r="B25" s="72"/>
      <c r="C25" s="72"/>
      <c r="D25" s="13"/>
      <c r="E25" s="13"/>
      <c r="F25" s="113"/>
      <c r="G25" s="114"/>
      <c r="H25" s="35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12.75" customHeight="1">
      <c r="A26" s="20" t="s">
        <v>10</v>
      </c>
      <c r="B26" s="1"/>
      <c r="C26" s="1"/>
      <c r="D26" s="13"/>
      <c r="E26" s="13"/>
      <c r="F26" s="182" t="s">
        <v>0</v>
      </c>
      <c r="G26" s="183"/>
      <c r="H26" s="35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2.75" customHeight="1">
      <c r="A27" s="8" t="s">
        <v>35</v>
      </c>
      <c r="B27" s="7"/>
      <c r="C27" s="7"/>
      <c r="D27" s="13"/>
      <c r="E27" s="13"/>
      <c r="F27" s="124"/>
      <c r="G27" s="125"/>
      <c r="H27" s="35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12.75" customHeight="1">
      <c r="A28" s="8" t="s">
        <v>14</v>
      </c>
      <c r="B28" s="6"/>
      <c r="C28" s="7"/>
      <c r="D28" s="13"/>
      <c r="E28" s="13"/>
      <c r="F28" s="124"/>
      <c r="G28" s="125"/>
      <c r="H28" s="35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12.75" customHeight="1">
      <c r="A29" s="37" t="s">
        <v>25</v>
      </c>
      <c r="B29" s="38"/>
      <c r="C29" s="38"/>
      <c r="D29" s="39"/>
      <c r="E29" s="39"/>
      <c r="F29" s="115">
        <f>SUM(F27:F28)</f>
        <v>0</v>
      </c>
      <c r="G29" s="116"/>
      <c r="H29" s="35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12.75" customHeight="1">
      <c r="A30" s="20" t="s">
        <v>48</v>
      </c>
      <c r="B30" s="1"/>
      <c r="C30" s="1"/>
      <c r="D30" s="13"/>
      <c r="E30" s="13"/>
      <c r="F30" s="180"/>
      <c r="G30" s="181"/>
      <c r="H30" s="35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12.75" customHeight="1">
      <c r="A31" s="8" t="s">
        <v>52</v>
      </c>
      <c r="B31" s="1"/>
      <c r="C31" s="1"/>
      <c r="D31" s="13"/>
      <c r="E31" s="13"/>
      <c r="F31" s="124"/>
      <c r="G31" s="125"/>
      <c r="H31" s="35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12.75" customHeight="1">
      <c r="A32" s="8" t="s">
        <v>50</v>
      </c>
      <c r="B32" s="1"/>
      <c r="C32" s="1"/>
      <c r="D32" s="13"/>
      <c r="E32" s="13"/>
      <c r="F32" s="124"/>
      <c r="G32" s="125"/>
      <c r="H32" s="35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ht="12.75" customHeight="1">
      <c r="A33" s="40" t="s">
        <v>11</v>
      </c>
      <c r="B33" s="41"/>
      <c r="C33" s="41"/>
      <c r="D33" s="39"/>
      <c r="E33" s="39"/>
      <c r="F33" s="158">
        <f>F17+ F23+F24+F25+F29+F30</f>
        <v>0</v>
      </c>
      <c r="G33" s="159"/>
      <c r="H33" s="35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12.75" customHeight="1">
      <c r="A34" s="20" t="s">
        <v>49</v>
      </c>
      <c r="B34" s="184" t="s">
        <v>28</v>
      </c>
      <c r="C34" s="185"/>
      <c r="D34" s="185"/>
      <c r="E34" s="186"/>
      <c r="F34" s="187"/>
      <c r="G34" s="161"/>
      <c r="H34" s="35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12.75" customHeight="1">
      <c r="A35" s="91"/>
      <c r="B35" s="168" t="s">
        <v>30</v>
      </c>
      <c r="C35" s="168"/>
      <c r="D35" s="168" t="s">
        <v>29</v>
      </c>
      <c r="E35" s="168"/>
      <c r="F35" s="162"/>
      <c r="G35" s="163"/>
      <c r="H35" s="35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12.75" customHeight="1">
      <c r="A36" s="91"/>
      <c r="B36" s="169"/>
      <c r="C36" s="170"/>
      <c r="D36" s="169"/>
      <c r="E36" s="170"/>
      <c r="F36" s="164">
        <f>B36*D36</f>
        <v>0</v>
      </c>
      <c r="G36" s="114"/>
      <c r="H36" s="35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12.75" customHeight="1">
      <c r="A37" s="42" t="s">
        <v>33</v>
      </c>
      <c r="B37" s="43"/>
      <c r="C37" s="43"/>
      <c r="D37" s="44"/>
      <c r="E37" s="44"/>
      <c r="F37" s="115">
        <f>F36</f>
        <v>0</v>
      </c>
      <c r="G37" s="116"/>
      <c r="H37" s="35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12.75" customHeight="1" thickBot="1">
      <c r="A38" s="45" t="s">
        <v>13</v>
      </c>
      <c r="B38" s="46"/>
      <c r="C38" s="46"/>
      <c r="D38" s="47"/>
      <c r="E38" s="47"/>
      <c r="F38" s="165">
        <f>F33+F37</f>
        <v>0</v>
      </c>
      <c r="G38" s="166"/>
      <c r="H38" s="35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12.75" customHeight="1" thickTop="1">
      <c r="A39" s="35"/>
      <c r="B39" s="35"/>
      <c r="C39" s="35"/>
      <c r="D39" s="35"/>
      <c r="E39" s="35"/>
      <c r="F39" s="36"/>
      <c r="G39" s="61" t="s">
        <v>0</v>
      </c>
      <c r="H39" s="35"/>
      <c r="J39" s="14"/>
      <c r="K39" s="14"/>
      <c r="L39" s="14"/>
      <c r="M39" s="14"/>
      <c r="N39" s="14"/>
      <c r="O39" s="14"/>
      <c r="P39" s="14"/>
      <c r="Q39" s="14"/>
      <c r="R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12.75" customHeight="1">
      <c r="A40" s="14" t="s">
        <v>53</v>
      </c>
      <c r="B40" s="14"/>
      <c r="C40" s="14"/>
      <c r="D40" s="14"/>
      <c r="E40" s="14"/>
      <c r="F40" s="14"/>
      <c r="G40" s="14"/>
      <c r="H40" s="35"/>
      <c r="J40" s="14"/>
      <c r="K40" s="14"/>
      <c r="L40" s="14"/>
      <c r="M40" s="14"/>
      <c r="N40" s="14"/>
      <c r="O40" s="14"/>
      <c r="P40" s="14"/>
      <c r="Q40" s="14"/>
      <c r="R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12.75" customHeight="1">
      <c r="A41" s="14"/>
      <c r="B41" s="14"/>
      <c r="C41" s="14"/>
      <c r="D41" s="14"/>
      <c r="E41" s="14"/>
      <c r="F41" s="14"/>
      <c r="G41" s="14"/>
      <c r="H41" s="35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12.75" customHeight="1">
      <c r="A42" s="14"/>
      <c r="B42" s="14"/>
      <c r="C42" s="14"/>
      <c r="D42" s="14"/>
      <c r="E42" s="14"/>
      <c r="F42" s="14"/>
      <c r="G42" s="14"/>
      <c r="H42" s="35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ht="12.75" customHeight="1">
      <c r="A43" s="14"/>
      <c r="B43" s="14"/>
      <c r="C43" s="14"/>
      <c r="D43" s="14"/>
      <c r="E43" s="14"/>
      <c r="F43" s="14"/>
      <c r="G43" s="14"/>
      <c r="H43" s="35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12.75" customHeight="1">
      <c r="A44" s="14"/>
      <c r="B44" s="14"/>
      <c r="C44" s="14"/>
      <c r="D44" s="14"/>
      <c r="E44" s="14"/>
      <c r="F44" s="14"/>
      <c r="G44" s="14"/>
      <c r="H44" s="35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ht="12.75" customHeight="1">
      <c r="A45" s="14"/>
      <c r="B45" s="14"/>
      <c r="C45" s="14"/>
      <c r="D45" s="14"/>
      <c r="E45" s="14"/>
      <c r="F45" s="14"/>
      <c r="G45" s="14"/>
      <c r="H45" s="35"/>
      <c r="I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ht="12.75" customHeight="1">
      <c r="A46" s="14"/>
      <c r="B46" s="14"/>
      <c r="C46" s="14"/>
      <c r="D46" s="14"/>
      <c r="E46" s="14"/>
      <c r="F46" s="14"/>
      <c r="G46" s="14"/>
      <c r="H46" s="35"/>
      <c r="I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ht="12.75" customHeight="1">
      <c r="A47" s="14"/>
      <c r="B47" s="14"/>
      <c r="C47" s="14"/>
      <c r="D47" s="14"/>
      <c r="E47" s="14"/>
      <c r="F47" s="14"/>
      <c r="G47" s="14"/>
      <c r="H47" s="35"/>
      <c r="I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ht="12.75" customHeight="1">
      <c r="A48" s="14"/>
      <c r="B48" s="14"/>
      <c r="C48" s="14"/>
      <c r="D48" s="14"/>
      <c r="E48" s="14"/>
      <c r="F48" s="14"/>
      <c r="G48" s="14"/>
      <c r="H48" s="35" t="s">
        <v>0</v>
      </c>
      <c r="I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12.75" customHeight="1">
      <c r="A49" s="14"/>
      <c r="B49" s="14"/>
      <c r="C49" s="14"/>
      <c r="D49" s="14"/>
      <c r="E49" s="14"/>
      <c r="F49" s="14"/>
      <c r="G49" s="14"/>
      <c r="H49" s="35"/>
      <c r="I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12.75" customHeight="1">
      <c r="A50" s="14"/>
      <c r="B50" s="14"/>
      <c r="C50" s="14"/>
      <c r="D50" s="14"/>
      <c r="E50" s="14"/>
      <c r="F50" s="14"/>
      <c r="G50" s="14"/>
      <c r="H50" s="35"/>
      <c r="I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12.75" customHeight="1">
      <c r="A51" s="14"/>
      <c r="B51" s="14"/>
      <c r="C51" s="14"/>
      <c r="D51" s="14"/>
      <c r="E51" s="14"/>
      <c r="F51" s="14"/>
      <c r="G51" s="14"/>
      <c r="H51" s="35"/>
      <c r="I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12.75" customHeight="1">
      <c r="A52" s="14"/>
      <c r="B52" s="14"/>
      <c r="C52" s="14"/>
      <c r="D52" s="14"/>
      <c r="E52" s="14"/>
      <c r="F52" s="14"/>
      <c r="G52" s="14"/>
      <c r="H52" s="35" t="s">
        <v>0</v>
      </c>
      <c r="I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12.75" customHeight="1">
      <c r="A53" s="14"/>
      <c r="B53" s="14"/>
      <c r="C53" s="14"/>
      <c r="D53" s="14"/>
      <c r="E53" s="14"/>
      <c r="F53" s="14"/>
      <c r="G53" s="14"/>
      <c r="H53" s="35" t="s">
        <v>12</v>
      </c>
      <c r="I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12.75" customHeight="1">
      <c r="A54" s="14"/>
      <c r="B54" s="14"/>
      <c r="C54" s="14"/>
      <c r="D54" s="14"/>
      <c r="E54" s="14"/>
      <c r="F54" s="14"/>
      <c r="G54" s="14"/>
      <c r="H54" s="35"/>
      <c r="I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12.75" customHeight="1">
      <c r="A55" s="14"/>
      <c r="B55" s="14"/>
      <c r="C55" s="14"/>
      <c r="D55" s="14"/>
      <c r="E55" s="14"/>
      <c r="F55" s="14"/>
      <c r="G55" s="14"/>
      <c r="H55" s="35" t="s">
        <v>0</v>
      </c>
      <c r="I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12.75" customHeight="1">
      <c r="A56" s="14"/>
      <c r="B56" s="14"/>
      <c r="C56" s="14"/>
      <c r="D56" s="14"/>
      <c r="E56" s="14"/>
      <c r="F56" s="14"/>
      <c r="G56" s="14"/>
      <c r="H56" s="35"/>
      <c r="I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12.75" customHeight="1">
      <c r="A57" s="14"/>
      <c r="B57" s="14"/>
      <c r="C57" s="14"/>
      <c r="D57" s="14"/>
      <c r="E57" s="14"/>
      <c r="F57" s="14"/>
      <c r="G57" s="14"/>
      <c r="H57" s="35" t="s">
        <v>0</v>
      </c>
      <c r="I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ht="12.75" customHeight="1">
      <c r="A58" s="14"/>
      <c r="B58" s="14"/>
      <c r="C58" s="14"/>
      <c r="D58" s="14"/>
      <c r="E58" s="14"/>
      <c r="F58" s="14"/>
      <c r="G58" s="14"/>
      <c r="H58" s="35"/>
      <c r="I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21" customHeight="1">
      <c r="A59" s="14"/>
      <c r="B59" s="14"/>
      <c r="C59" s="14"/>
      <c r="D59" s="14"/>
      <c r="E59" s="14"/>
      <c r="F59" s="14"/>
      <c r="G59" s="14"/>
      <c r="H59" s="35"/>
      <c r="I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12.75" customHeight="1">
      <c r="A60" s="14"/>
      <c r="B60" s="14"/>
      <c r="C60" s="14"/>
      <c r="D60" s="14"/>
      <c r="E60" s="14"/>
      <c r="F60" s="14"/>
      <c r="G60" s="14"/>
      <c r="H60" s="35" t="s">
        <v>0</v>
      </c>
      <c r="I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12.75" customHeight="1">
      <c r="A61" s="14"/>
      <c r="B61" s="14"/>
      <c r="C61" s="14"/>
      <c r="D61" s="14"/>
      <c r="E61" s="14"/>
      <c r="F61" s="14"/>
      <c r="G61" s="14"/>
      <c r="H61" s="14"/>
      <c r="I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>
      <c r="A62" s="14"/>
      <c r="B62" s="14"/>
      <c r="C62" s="14"/>
      <c r="D62" s="14"/>
      <c r="E62" s="14"/>
      <c r="F62" s="14"/>
      <c r="G62" s="14"/>
      <c r="H62" s="14"/>
      <c r="I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1:29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spans="1:2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spans="1:29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1:29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:29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spans="1:29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:29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:29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spans="1:29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spans="1:29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spans="1:29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:2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spans="1:29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spans="1:29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spans="1:29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spans="1:29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spans="1:29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spans="1:29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spans="1:29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spans="1:29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spans="1:29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spans="1:2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spans="1:29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spans="1:29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spans="1:29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spans="1:29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spans="1:29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spans="1:29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spans="1:29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spans="1:29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spans="1:29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spans="1:2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spans="1:29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spans="1:29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spans="1:29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spans="1:29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spans="1:29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spans="1:29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spans="1:29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spans="1:29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spans="1:29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spans="1:2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spans="1:29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spans="1:29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spans="1:29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spans="1:29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spans="1:29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spans="1:29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spans="1:29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spans="1:29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spans="1:29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spans="1: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spans="1:29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spans="1:29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spans="1:29"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spans="1:29"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spans="1:29"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spans="1:29"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spans="1:29"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spans="1:29"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spans="1:29"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spans="1:29"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spans="1:29"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spans="1:29"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spans="1:29"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spans="1:29"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spans="1:29"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spans="8:29"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spans="8:29">
      <c r="H146" s="14"/>
      <c r="I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spans="8:29">
      <c r="H147" s="14"/>
      <c r="I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spans="8:29">
      <c r="H148" s="14"/>
      <c r="I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spans="8:29">
      <c r="H149" s="14"/>
      <c r="I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spans="8:29">
      <c r="H150" s="14"/>
      <c r="I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spans="8:29">
      <c r="H151" s="14"/>
      <c r="I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spans="8:29">
      <c r="H152" s="14"/>
      <c r="I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spans="8:29">
      <c r="H153" s="14"/>
      <c r="I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</sheetData>
  <customSheetViews>
    <customSheetView guid="{63F0A0C6-67BF-4747-8CCC-D20AAAD240A5}" showGridLines="0" outlineSymbols="0" fitToPage="1" printArea="1" hiddenColumns="1" view="pageLayout">
      <selection activeCell="A37" sqref="A37"/>
      <colBreaks count="2" manualBreakCount="2">
        <brk id="7" max="57" man="1"/>
        <brk id="19" min="1" max="59" man="1"/>
      </colBreaks>
      <pageMargins left="0.25" right="0.25" top="0.75" bottom="0.5" header="0.25" footer="0.25"/>
      <printOptions horizontalCentered="1"/>
      <pageSetup scale="33" orientation="portrait" r:id="rId1"/>
      <headerFooter alignWithMargins="0">
        <oddHeader>&amp;ROMB Control No. 0648-0362
Expiration Date 7/31/2015</oddHeader>
        <oddFooter>&amp;RForm Version 10/7/05</oddFooter>
      </headerFooter>
    </customSheetView>
  </customSheetViews>
  <mergeCells count="79">
    <mergeCell ref="F36:G36"/>
    <mergeCell ref="D36:E36"/>
    <mergeCell ref="B36:C36"/>
    <mergeCell ref="F37:G37"/>
    <mergeCell ref="F38:G38"/>
    <mergeCell ref="B35:C35"/>
    <mergeCell ref="D35:E35"/>
    <mergeCell ref="B18:E18"/>
    <mergeCell ref="B19:C19"/>
    <mergeCell ref="D19:E19"/>
    <mergeCell ref="B20:C20"/>
    <mergeCell ref="D20:E20"/>
    <mergeCell ref="F35:G35"/>
    <mergeCell ref="M20:N20"/>
    <mergeCell ref="F11:G12"/>
    <mergeCell ref="F13:G13"/>
    <mergeCell ref="F14:G14"/>
    <mergeCell ref="F15:G15"/>
    <mergeCell ref="F16:G16"/>
    <mergeCell ref="F17:G17"/>
    <mergeCell ref="F18:G18"/>
    <mergeCell ref="F19:G19"/>
    <mergeCell ref="F20:G20"/>
    <mergeCell ref="M17:N17"/>
    <mergeCell ref="K18:L18"/>
    <mergeCell ref="M18:N18"/>
    <mergeCell ref="K19:L19"/>
    <mergeCell ref="M19:N19"/>
    <mergeCell ref="J13:N13"/>
    <mergeCell ref="K15:L15"/>
    <mergeCell ref="M15:N15"/>
    <mergeCell ref="K16:L16"/>
    <mergeCell ref="M16:N16"/>
    <mergeCell ref="M9:N9"/>
    <mergeCell ref="K10:L10"/>
    <mergeCell ref="M10:N10"/>
    <mergeCell ref="K11:L11"/>
    <mergeCell ref="M11:N11"/>
    <mergeCell ref="S3:S5"/>
    <mergeCell ref="M5:N5"/>
    <mergeCell ref="M14:N14"/>
    <mergeCell ref="Q5:R5"/>
    <mergeCell ref="Q14:R14"/>
    <mergeCell ref="J1:R3"/>
    <mergeCell ref="K5:L5"/>
    <mergeCell ref="J4:N4"/>
    <mergeCell ref="K6:L6"/>
    <mergeCell ref="M6:N6"/>
    <mergeCell ref="K7:L7"/>
    <mergeCell ref="M7:N7"/>
    <mergeCell ref="K8:L8"/>
    <mergeCell ref="M8:N8"/>
    <mergeCell ref="K14:L14"/>
    <mergeCell ref="K9:L9"/>
    <mergeCell ref="K17:L17"/>
    <mergeCell ref="K20:L20"/>
    <mergeCell ref="F21:G21"/>
    <mergeCell ref="F22:G22"/>
    <mergeCell ref="F23:G23"/>
    <mergeCell ref="F25:G25"/>
    <mergeCell ref="F26:G26"/>
    <mergeCell ref="F27:G27"/>
    <mergeCell ref="F28:G28"/>
    <mergeCell ref="B21:C21"/>
    <mergeCell ref="D21:E21"/>
    <mergeCell ref="B22:C22"/>
    <mergeCell ref="D22:E22"/>
    <mergeCell ref="A1:G1"/>
    <mergeCell ref="A3:D4"/>
    <mergeCell ref="E2:F2"/>
    <mergeCell ref="A6:G7"/>
    <mergeCell ref="F24:G24"/>
    <mergeCell ref="F30:G30"/>
    <mergeCell ref="F33:G33"/>
    <mergeCell ref="B34:E34"/>
    <mergeCell ref="F34:G34"/>
    <mergeCell ref="F29:G29"/>
    <mergeCell ref="F31:G31"/>
    <mergeCell ref="F32:G32"/>
  </mergeCells>
  <phoneticPr fontId="0" type="noConversion"/>
  <conditionalFormatting sqref="F20:F22">
    <cfRule type="cellIs" dxfId="3" priority="3" stopIfTrue="1" operator="equal">
      <formula>0</formula>
    </cfRule>
  </conditionalFormatting>
  <conditionalFormatting sqref="F35:F36">
    <cfRule type="cellIs" dxfId="2" priority="1" stopIfTrue="1" operator="equal">
      <formula>0</formula>
    </cfRule>
  </conditionalFormatting>
  <printOptions horizontalCentered="1"/>
  <pageMargins left="0.25" right="0.25" top="0.75" bottom="0.5" header="0.25" footer="0.25"/>
  <pageSetup scale="34" orientation="portrait" r:id="rId2"/>
  <headerFooter alignWithMargins="0">
    <oddHeader>&amp;ROMB Control No. 0648-0362
Expiration Date 7/31/2015</oddHeader>
    <oddFooter>&amp;RForm Version 10/7/05</oddFooter>
  </headerFooter>
  <colBreaks count="2" manualBreakCount="2">
    <brk id="7" max="57" man="1"/>
    <brk id="19" max="1048575" man="1"/>
  </col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C151"/>
  <sheetViews>
    <sheetView showGridLines="0" showOutlineSymbols="0" view="pageLayout" topLeftCell="A4" zoomScaleNormal="85" workbookViewId="0">
      <selection activeCell="A31" sqref="A31"/>
    </sheetView>
  </sheetViews>
  <sheetFormatPr defaultColWidth="13.6640625" defaultRowHeight="11.25"/>
  <cols>
    <col min="1" max="1" width="28.5" customWidth="1"/>
    <col min="2" max="2" width="17.5" customWidth="1"/>
    <col min="3" max="3" width="13.6640625" customWidth="1"/>
    <col min="4" max="4" width="15.1640625" customWidth="1"/>
    <col min="5" max="5" width="16.1640625" customWidth="1"/>
    <col min="6" max="6" width="15" customWidth="1"/>
    <col min="7" max="7" width="15.5" customWidth="1"/>
    <col min="8" max="8" width="2.83203125" customWidth="1"/>
    <col min="9" max="9" width="3.33203125" hidden="1" customWidth="1"/>
    <col min="10" max="10" width="15" customWidth="1"/>
    <col min="11" max="11" width="13.6640625" customWidth="1"/>
    <col min="12" max="12" width="14" customWidth="1"/>
    <col min="13" max="13" width="11.33203125" customWidth="1"/>
    <col min="14" max="14" width="10.33203125" customWidth="1"/>
    <col min="15" max="15" width="14.5" customWidth="1"/>
    <col min="16" max="16" width="16.1640625" customWidth="1"/>
    <col min="17" max="17" width="10" customWidth="1"/>
    <col min="18" max="18" width="8.6640625" customWidth="1"/>
    <col min="19" max="19" width="5" customWidth="1"/>
  </cols>
  <sheetData>
    <row r="1" spans="1:19" ht="17.25" customHeight="1" thickTop="1" thickBot="1">
      <c r="A1" s="134" t="s">
        <v>15</v>
      </c>
      <c r="B1" s="135"/>
      <c r="C1" s="135"/>
      <c r="D1" s="135"/>
      <c r="E1" s="135"/>
      <c r="F1" s="135"/>
      <c r="G1" s="136"/>
    </row>
    <row r="2" spans="1:19" ht="12.75" customHeight="1" thickTop="1" thickBot="1">
      <c r="A2" s="55" t="s">
        <v>32</v>
      </c>
      <c r="B2" s="48"/>
      <c r="C2" s="49" t="s">
        <v>31</v>
      </c>
      <c r="D2" s="50"/>
      <c r="E2" s="139" t="s">
        <v>16</v>
      </c>
      <c r="F2" s="140"/>
      <c r="G2" s="51">
        <f ca="1">NOW()</f>
        <v>42234.464617245401</v>
      </c>
      <c r="H2" s="35"/>
      <c r="I2" s="23"/>
      <c r="J2" s="30"/>
      <c r="K2" s="14"/>
      <c r="L2" s="14"/>
      <c r="M2" s="14"/>
      <c r="N2" s="14"/>
      <c r="O2" s="14"/>
      <c r="P2" s="14"/>
      <c r="Q2" s="14"/>
      <c r="R2" s="14"/>
      <c r="S2" s="14"/>
    </row>
    <row r="3" spans="1:19" ht="12.75" customHeight="1">
      <c r="A3" s="137" t="s">
        <v>1</v>
      </c>
      <c r="B3" s="138"/>
      <c r="C3" s="138"/>
      <c r="D3" s="138"/>
      <c r="E3" s="64" t="s">
        <v>39</v>
      </c>
      <c r="F3" s="65"/>
      <c r="G3" s="66"/>
      <c r="H3" s="35"/>
      <c r="I3" s="22"/>
      <c r="J3" s="30"/>
      <c r="K3" s="14"/>
      <c r="L3" s="14"/>
      <c r="M3" s="14"/>
      <c r="N3" s="14"/>
      <c r="O3" s="14"/>
      <c r="P3" s="14"/>
      <c r="Q3" s="14"/>
      <c r="R3" s="14"/>
      <c r="S3" s="14"/>
    </row>
    <row r="4" spans="1:19" ht="12.75" customHeight="1">
      <c r="A4" s="131"/>
      <c r="B4" s="132"/>
      <c r="C4" s="132"/>
      <c r="D4" s="132"/>
      <c r="E4" s="67"/>
      <c r="F4" s="68"/>
      <c r="G4" s="69"/>
      <c r="H4" s="35"/>
      <c r="I4" s="52"/>
      <c r="J4" s="30"/>
      <c r="K4" s="14"/>
      <c r="L4" s="14"/>
      <c r="M4" s="14"/>
      <c r="N4" s="14"/>
      <c r="O4" s="14"/>
      <c r="P4" s="14"/>
      <c r="Q4" s="14"/>
      <c r="R4" s="14"/>
      <c r="S4" s="14"/>
    </row>
    <row r="5" spans="1:19" ht="12.75" customHeight="1">
      <c r="A5" s="2" t="s">
        <v>37</v>
      </c>
      <c r="B5" s="4"/>
      <c r="C5" s="1"/>
      <c r="D5" s="1"/>
      <c r="E5" s="18"/>
      <c r="F5" s="19"/>
      <c r="G5" s="12"/>
      <c r="H5" s="35"/>
      <c r="I5" s="57" t="s">
        <v>17</v>
      </c>
      <c r="J5" s="30"/>
      <c r="K5" s="14"/>
      <c r="L5" s="14"/>
      <c r="M5" s="14"/>
      <c r="N5" s="14"/>
      <c r="O5" s="14"/>
      <c r="P5" s="14"/>
      <c r="Q5" s="14"/>
      <c r="R5" s="14"/>
      <c r="S5" s="14"/>
    </row>
    <row r="6" spans="1:19" ht="12.75" customHeight="1">
      <c r="A6" s="128"/>
      <c r="B6" s="129"/>
      <c r="C6" s="129"/>
      <c r="D6" s="129"/>
      <c r="E6" s="129"/>
      <c r="F6" s="129"/>
      <c r="G6" s="130"/>
      <c r="H6" s="35"/>
      <c r="I6" s="58" t="s">
        <v>18</v>
      </c>
      <c r="J6" s="30"/>
      <c r="K6" s="14"/>
      <c r="L6" s="14"/>
      <c r="M6" s="14"/>
      <c r="N6" s="14"/>
      <c r="O6" s="14"/>
      <c r="P6" s="14"/>
      <c r="Q6" s="14"/>
      <c r="R6" s="14"/>
      <c r="S6" s="14"/>
    </row>
    <row r="7" spans="1:19" ht="12.75" customHeight="1">
      <c r="A7" s="131"/>
      <c r="B7" s="132"/>
      <c r="C7" s="132"/>
      <c r="D7" s="132"/>
      <c r="E7" s="132"/>
      <c r="F7" s="132"/>
      <c r="G7" s="133"/>
      <c r="H7" s="35"/>
      <c r="I7" s="58" t="s">
        <v>19</v>
      </c>
      <c r="J7" s="30"/>
      <c r="K7" s="14"/>
      <c r="L7" s="14"/>
      <c r="M7" s="14"/>
      <c r="N7" s="14"/>
      <c r="O7" s="14"/>
      <c r="P7" s="14"/>
      <c r="Q7" s="14"/>
      <c r="R7" s="14"/>
      <c r="S7" s="14"/>
    </row>
    <row r="8" spans="1:19" ht="12.75" customHeight="1">
      <c r="A8" s="2" t="s">
        <v>38</v>
      </c>
      <c r="B8" s="1"/>
      <c r="C8" s="1"/>
      <c r="D8" s="1"/>
      <c r="E8" s="1"/>
      <c r="F8" s="1" t="s">
        <v>0</v>
      </c>
      <c r="G8" s="12"/>
      <c r="H8" s="35"/>
      <c r="I8" s="58" t="s">
        <v>20</v>
      </c>
      <c r="J8" s="30"/>
      <c r="K8" s="14"/>
      <c r="L8" s="14"/>
      <c r="M8" s="14"/>
      <c r="N8" s="14"/>
      <c r="O8" s="14"/>
      <c r="P8" s="14"/>
      <c r="Q8" s="14"/>
      <c r="R8" s="14"/>
      <c r="S8" s="14"/>
    </row>
    <row r="9" spans="1:19" ht="12.75" customHeight="1" thickBot="1">
      <c r="A9" s="15"/>
      <c r="B9" s="14"/>
      <c r="C9" s="14"/>
      <c r="D9" s="14"/>
      <c r="E9" s="14"/>
      <c r="F9" s="14"/>
      <c r="G9" s="16"/>
      <c r="H9" s="35"/>
      <c r="I9" s="59"/>
      <c r="J9" s="30"/>
      <c r="K9" s="14"/>
      <c r="L9" s="14"/>
      <c r="M9" s="14"/>
      <c r="N9" s="14"/>
      <c r="O9" s="14"/>
      <c r="P9" s="14"/>
      <c r="Q9" s="14"/>
      <c r="R9" s="14"/>
      <c r="S9" s="14"/>
    </row>
    <row r="10" spans="1:19" ht="12.75" customHeight="1" thickTop="1" thickBot="1">
      <c r="A10" s="15"/>
      <c r="B10" s="14"/>
      <c r="C10" s="14"/>
      <c r="D10" s="14"/>
      <c r="E10" s="14"/>
      <c r="F10" s="14"/>
      <c r="G10" s="16"/>
      <c r="H10" s="35"/>
      <c r="I10" s="14"/>
      <c r="J10" s="30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2.75" customHeight="1" thickTop="1">
      <c r="A11" s="20" t="s">
        <v>26</v>
      </c>
      <c r="B11" s="1"/>
      <c r="C11" s="1"/>
      <c r="D11" s="9" t="s">
        <v>3</v>
      </c>
      <c r="E11" s="1" t="s">
        <v>0</v>
      </c>
      <c r="F11" s="120" t="s">
        <v>47</v>
      </c>
      <c r="G11" s="121"/>
      <c r="H11" s="35"/>
      <c r="I11" s="60"/>
      <c r="J11" s="30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2.75" customHeight="1">
      <c r="A12" s="29" t="s">
        <v>2</v>
      </c>
      <c r="B12" s="3"/>
      <c r="C12" s="3"/>
      <c r="D12" s="10" t="s">
        <v>4</v>
      </c>
      <c r="E12" s="10" t="s">
        <v>5</v>
      </c>
      <c r="F12" s="122"/>
      <c r="G12" s="123"/>
      <c r="H12" s="35"/>
      <c r="I12" s="22"/>
      <c r="J12" s="30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2.75" customHeight="1">
      <c r="A13" s="8" t="s">
        <v>43</v>
      </c>
      <c r="B13" s="6"/>
      <c r="C13" s="6"/>
      <c r="D13" s="89"/>
      <c r="E13" s="62">
        <f>'Year 1'!E13+'Year 2'!E13</f>
        <v>0</v>
      </c>
      <c r="F13" s="113">
        <f>'Year 1'!F13:G13+'Year 2'!F13:G13</f>
        <v>0</v>
      </c>
      <c r="G13" s="114"/>
      <c r="H13" s="35"/>
      <c r="I13" s="52"/>
      <c r="J13" s="30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2.75" customHeight="1">
      <c r="A14" s="70" t="s">
        <v>40</v>
      </c>
      <c r="B14" s="6"/>
      <c r="C14" s="6"/>
      <c r="D14" s="89"/>
      <c r="E14" s="62">
        <f>'Year 1'!E14+'Year 2'!E14</f>
        <v>0</v>
      </c>
      <c r="F14" s="113">
        <f>'Year 1'!F14:G14+'Year 2'!F14:G14</f>
        <v>0</v>
      </c>
      <c r="G14" s="114"/>
      <c r="H14" s="35"/>
      <c r="I14" s="57" t="s">
        <v>17</v>
      </c>
      <c r="J14" s="30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2.75" customHeight="1">
      <c r="A15" s="37" t="s">
        <v>6</v>
      </c>
      <c r="B15" s="38"/>
      <c r="C15" s="38"/>
      <c r="D15" s="54"/>
      <c r="E15" s="54"/>
      <c r="F15" s="115">
        <f>SUM(F13:F14)</f>
        <v>0</v>
      </c>
      <c r="G15" s="116"/>
      <c r="H15" s="35"/>
      <c r="I15" s="58" t="s">
        <v>18</v>
      </c>
      <c r="J15" s="30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2.75" customHeight="1">
      <c r="A16" s="2" t="s">
        <v>44</v>
      </c>
      <c r="B16" s="1"/>
      <c r="C16" s="1"/>
      <c r="D16" s="77"/>
      <c r="E16" s="77">
        <f>'Year 1'!E16+'Year 2'!E16</f>
        <v>0</v>
      </c>
      <c r="F16" s="124">
        <f>'Year 1'!F16:G16+'Year 2'!F16:G16</f>
        <v>0</v>
      </c>
      <c r="G16" s="125"/>
      <c r="H16" s="35"/>
      <c r="I16" s="58" t="s">
        <v>19</v>
      </c>
      <c r="J16" s="30"/>
      <c r="K16" s="14"/>
      <c r="L16" s="14"/>
      <c r="M16" s="14"/>
      <c r="N16" s="14"/>
      <c r="O16" s="14"/>
      <c r="P16" s="14"/>
      <c r="Q16" s="14"/>
      <c r="R16" s="14"/>
      <c r="S16" s="14"/>
    </row>
    <row r="17" spans="1:29" ht="12.75" customHeight="1">
      <c r="A17" s="37" t="s">
        <v>24</v>
      </c>
      <c r="B17" s="38"/>
      <c r="C17" s="38"/>
      <c r="D17" s="53"/>
      <c r="E17" s="53"/>
      <c r="F17" s="115">
        <f>SUM(F15:F16)</f>
        <v>0</v>
      </c>
      <c r="G17" s="116"/>
      <c r="H17" s="35"/>
      <c r="I17" s="58" t="s">
        <v>20</v>
      </c>
      <c r="J17" s="30"/>
      <c r="K17" s="14"/>
      <c r="L17" s="14"/>
      <c r="M17" s="14"/>
      <c r="N17" s="14"/>
      <c r="O17" s="14"/>
      <c r="P17" s="14"/>
      <c r="Q17" s="14"/>
      <c r="R17" s="14"/>
      <c r="S17" s="14"/>
    </row>
    <row r="18" spans="1:29" ht="12.75" customHeight="1" thickBot="1">
      <c r="A18" s="20" t="s">
        <v>7</v>
      </c>
      <c r="B18" s="167" t="s">
        <v>28</v>
      </c>
      <c r="C18" s="167"/>
      <c r="D18" s="167"/>
      <c r="E18" s="167"/>
      <c r="F18" s="117"/>
      <c r="G18" s="118"/>
      <c r="H18" s="35"/>
      <c r="I18" s="59"/>
      <c r="J18" s="30"/>
      <c r="K18" s="14"/>
      <c r="L18" s="14"/>
      <c r="M18" s="14"/>
      <c r="N18" s="14"/>
      <c r="O18" s="14"/>
      <c r="P18" s="14"/>
      <c r="Q18" s="14"/>
      <c r="R18" s="14"/>
      <c r="S18" s="14"/>
    </row>
    <row r="19" spans="1:29" ht="12.75" customHeight="1" thickTop="1">
      <c r="A19" s="15"/>
      <c r="B19" s="171" t="s">
        <v>30</v>
      </c>
      <c r="C19" s="171"/>
      <c r="D19" s="172" t="s">
        <v>29</v>
      </c>
      <c r="E19" s="173"/>
      <c r="F19" s="119"/>
      <c r="G19" s="118"/>
      <c r="H19" s="35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29" ht="12.75" customHeight="1">
      <c r="A20" s="15"/>
      <c r="B20" s="188"/>
      <c r="C20" s="188"/>
      <c r="D20" s="189"/>
      <c r="E20" s="190"/>
      <c r="F20" s="113">
        <f>'Year 1'!F20:G20+'Year 2'!F20:G20</f>
        <v>0</v>
      </c>
      <c r="G20" s="114"/>
      <c r="H20" s="35"/>
      <c r="K20" s="14"/>
      <c r="L20" s="14"/>
      <c r="M20" s="14"/>
      <c r="N20" s="14"/>
      <c r="O20" s="14"/>
      <c r="P20" s="14"/>
      <c r="Q20" s="14"/>
      <c r="R20" s="14"/>
      <c r="S20" s="14"/>
    </row>
    <row r="21" spans="1:29" ht="12.75" customHeight="1">
      <c r="A21" s="15"/>
      <c r="B21" s="188"/>
      <c r="C21" s="188"/>
      <c r="D21" s="189"/>
      <c r="E21" s="190"/>
      <c r="F21" s="113">
        <f>'Year 1'!F21:G21+'Year 2'!F21:G21</f>
        <v>0</v>
      </c>
      <c r="G21" s="114"/>
      <c r="H21" s="35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12.75" customHeight="1">
      <c r="A22" s="15"/>
      <c r="B22" s="191"/>
      <c r="C22" s="191"/>
      <c r="D22" s="192"/>
      <c r="E22" s="193"/>
      <c r="F22" s="113">
        <f>'Year 1'!F22:G22+'Year 2'!F22:G22</f>
        <v>0</v>
      </c>
      <c r="G22" s="114"/>
      <c r="H22" s="35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12.75" customHeight="1">
      <c r="A23" s="37" t="s">
        <v>23</v>
      </c>
      <c r="B23" s="90"/>
      <c r="C23" s="90"/>
      <c r="D23" s="38"/>
      <c r="E23" s="39"/>
      <c r="F23" s="115">
        <f>SUM(F20:F22)</f>
        <v>0</v>
      </c>
      <c r="G23" s="116"/>
      <c r="H23" s="35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12.75" customHeight="1">
      <c r="A24" s="71" t="s">
        <v>8</v>
      </c>
      <c r="B24" s="72"/>
      <c r="C24" s="72"/>
      <c r="D24" s="13"/>
      <c r="E24" s="13"/>
      <c r="F24" s="113">
        <f>'Year 1'!F24:G24+'Year 2'!F24:G24</f>
        <v>0</v>
      </c>
      <c r="G24" s="114"/>
      <c r="H24" s="35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12.75" customHeight="1">
      <c r="A25" s="71" t="s">
        <v>9</v>
      </c>
      <c r="B25" s="72"/>
      <c r="C25" s="72"/>
      <c r="D25" s="13"/>
      <c r="E25" s="13"/>
      <c r="F25" s="113">
        <f>'Year 1'!F25:G25+'Year 2'!F25:G25</f>
        <v>0</v>
      </c>
      <c r="G25" s="114"/>
      <c r="H25" s="35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12.75" customHeight="1">
      <c r="A26" s="20" t="s">
        <v>10</v>
      </c>
      <c r="B26" s="1"/>
      <c r="C26" s="1"/>
      <c r="D26" s="13"/>
      <c r="E26" s="13"/>
      <c r="F26" s="182" t="s">
        <v>0</v>
      </c>
      <c r="G26" s="183"/>
      <c r="H26" s="35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2.75" customHeight="1">
      <c r="A27" s="8" t="s">
        <v>35</v>
      </c>
      <c r="B27" s="7"/>
      <c r="C27" s="7"/>
      <c r="D27" s="13"/>
      <c r="E27" s="13"/>
      <c r="F27" s="124">
        <f>'Year 1'!F27:G27+'Year 2'!F27:G27</f>
        <v>0</v>
      </c>
      <c r="G27" s="125"/>
      <c r="H27" s="35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12.75" customHeight="1">
      <c r="A28" s="8" t="s">
        <v>14</v>
      </c>
      <c r="B28" s="6"/>
      <c r="C28" s="7"/>
      <c r="D28" s="13"/>
      <c r="E28" s="13"/>
      <c r="F28" s="124">
        <f>'Year 1'!F28:G28+'Year 2'!F28:G28</f>
        <v>0</v>
      </c>
      <c r="G28" s="125"/>
      <c r="H28" s="35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12.75" customHeight="1">
      <c r="A29" s="37" t="s">
        <v>25</v>
      </c>
      <c r="B29" s="38"/>
      <c r="C29" s="38"/>
      <c r="D29" s="39"/>
      <c r="E29" s="39"/>
      <c r="F29" s="115">
        <f>SUM(F27:F28)</f>
        <v>0</v>
      </c>
      <c r="G29" s="116"/>
      <c r="H29" s="35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12.75" customHeight="1">
      <c r="A30" s="20" t="s">
        <v>48</v>
      </c>
      <c r="B30" s="1"/>
      <c r="C30" s="1"/>
      <c r="D30" s="13"/>
      <c r="E30" s="13"/>
      <c r="F30" s="180"/>
      <c r="G30" s="181"/>
      <c r="H30" s="35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12.75" customHeight="1">
      <c r="A31" s="8" t="s">
        <v>51</v>
      </c>
      <c r="B31" s="1"/>
      <c r="C31" s="1"/>
      <c r="D31" s="13"/>
      <c r="E31" s="13"/>
      <c r="F31" s="113">
        <f>'Year 1'!F31:G31+'Year 2'!F31:G31</f>
        <v>0</v>
      </c>
      <c r="G31" s="114"/>
      <c r="H31" s="35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12.75" customHeight="1">
      <c r="A32" s="8" t="s">
        <v>50</v>
      </c>
      <c r="B32" s="1"/>
      <c r="C32" s="1"/>
      <c r="D32" s="13"/>
      <c r="E32" s="13"/>
      <c r="F32" s="113">
        <f>'Year 1'!F32:G32+'Year 2'!F32:G32</f>
        <v>0</v>
      </c>
      <c r="G32" s="114"/>
      <c r="H32" s="35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ht="12.75" customHeight="1">
      <c r="A33" s="40" t="s">
        <v>11</v>
      </c>
      <c r="B33" s="41"/>
      <c r="C33" s="41"/>
      <c r="D33" s="39"/>
      <c r="E33" s="39"/>
      <c r="F33" s="158">
        <f>F17+ F23+F24+F25+F29+F30</f>
        <v>0</v>
      </c>
      <c r="G33" s="159"/>
      <c r="H33" s="35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12.75" customHeight="1">
      <c r="A34" s="20" t="s">
        <v>49</v>
      </c>
      <c r="B34" s="167" t="s">
        <v>28</v>
      </c>
      <c r="C34" s="167"/>
      <c r="D34" s="167"/>
      <c r="E34" s="167"/>
      <c r="F34" s="160"/>
      <c r="G34" s="161"/>
      <c r="H34" s="35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12.75" customHeight="1">
      <c r="A35" s="91"/>
      <c r="B35" s="168" t="s">
        <v>30</v>
      </c>
      <c r="C35" s="168"/>
      <c r="D35" s="168" t="s">
        <v>29</v>
      </c>
      <c r="E35" s="168"/>
      <c r="F35" s="162"/>
      <c r="G35" s="163"/>
      <c r="H35" s="35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12.75" customHeight="1">
      <c r="A36" s="91"/>
      <c r="B36" s="194"/>
      <c r="C36" s="195"/>
      <c r="D36" s="194"/>
      <c r="E36" s="195"/>
      <c r="F36" s="164">
        <f>'Year 1'!F36:G36+'Year 2'!F36:G36</f>
        <v>0</v>
      </c>
      <c r="G36" s="114"/>
      <c r="H36" s="35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12.75" customHeight="1">
      <c r="A37" s="42" t="s">
        <v>33</v>
      </c>
      <c r="B37" s="43"/>
      <c r="C37" s="43"/>
      <c r="D37" s="44"/>
      <c r="E37" s="44"/>
      <c r="F37" s="115">
        <f>F36</f>
        <v>0</v>
      </c>
      <c r="G37" s="116"/>
      <c r="H37" s="35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12.75" customHeight="1" thickBot="1">
      <c r="A38" s="45" t="s">
        <v>13</v>
      </c>
      <c r="B38" s="46"/>
      <c r="C38" s="46"/>
      <c r="D38" s="47"/>
      <c r="E38" s="47"/>
      <c r="F38" s="165">
        <f>F33+F37</f>
        <v>0</v>
      </c>
      <c r="G38" s="166"/>
      <c r="H38" s="35"/>
      <c r="J38" s="14"/>
      <c r="K38" s="14"/>
      <c r="L38" s="14"/>
      <c r="M38" s="14"/>
      <c r="N38" s="14"/>
      <c r="O38" s="14"/>
      <c r="P38" s="14"/>
      <c r="Q38" s="14"/>
      <c r="R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12.75" customHeight="1" thickTop="1">
      <c r="A39" s="35"/>
      <c r="B39" s="35"/>
      <c r="C39" s="35"/>
      <c r="D39" s="35"/>
      <c r="E39" s="35"/>
      <c r="F39" s="36"/>
      <c r="G39" s="61" t="s">
        <v>0</v>
      </c>
      <c r="H39" s="35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12.75" customHeight="1">
      <c r="A40" s="14"/>
      <c r="B40" s="14"/>
      <c r="C40" s="14"/>
      <c r="D40" s="14"/>
      <c r="E40" s="14"/>
      <c r="F40" s="14"/>
      <c r="G40" s="14"/>
      <c r="H40" s="35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12.75" customHeight="1">
      <c r="A41" s="14"/>
      <c r="B41" s="14"/>
      <c r="C41" s="14"/>
      <c r="D41" s="14"/>
      <c r="E41" s="14"/>
      <c r="F41" s="14"/>
      <c r="G41" s="14"/>
      <c r="H41" s="35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12.75" customHeight="1">
      <c r="A42" s="14"/>
      <c r="B42" s="14"/>
      <c r="C42" s="14"/>
      <c r="D42" s="14"/>
      <c r="E42" s="14"/>
      <c r="F42" s="14"/>
      <c r="G42" s="14"/>
      <c r="H42" s="35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ht="12.75" customHeight="1">
      <c r="A43" s="14"/>
      <c r="B43" s="14"/>
      <c r="C43" s="14"/>
      <c r="D43" s="14"/>
      <c r="E43" s="14"/>
      <c r="F43" s="14"/>
      <c r="G43" s="14"/>
      <c r="H43" s="35"/>
      <c r="I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12.75" customHeight="1">
      <c r="A44" s="14"/>
      <c r="B44" s="14"/>
      <c r="C44" s="14"/>
      <c r="D44" s="14"/>
      <c r="E44" s="14"/>
      <c r="F44" s="14"/>
      <c r="G44" s="14"/>
      <c r="H44" s="35"/>
      <c r="I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ht="12.75" customHeight="1">
      <c r="A45" s="14"/>
      <c r="B45" s="14"/>
      <c r="C45" s="14"/>
      <c r="D45" s="14"/>
      <c r="E45" s="14"/>
      <c r="F45" s="14"/>
      <c r="G45" s="14"/>
      <c r="H45" s="35"/>
      <c r="I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ht="12.75" customHeight="1">
      <c r="A46" s="14"/>
      <c r="B46" s="14"/>
      <c r="C46" s="14"/>
      <c r="D46" s="14"/>
      <c r="E46" s="14"/>
      <c r="F46" s="14"/>
      <c r="G46" s="14"/>
      <c r="H46" s="35" t="s">
        <v>0</v>
      </c>
      <c r="I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ht="12.75" customHeight="1">
      <c r="A47" s="14"/>
      <c r="B47" s="14"/>
      <c r="C47" s="14"/>
      <c r="D47" s="14"/>
      <c r="E47" s="14"/>
      <c r="F47" s="14"/>
      <c r="G47" s="14"/>
      <c r="H47" s="35"/>
      <c r="I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ht="12.75" customHeight="1">
      <c r="A48" s="14"/>
      <c r="B48" s="14"/>
      <c r="C48" s="14"/>
      <c r="D48" s="14"/>
      <c r="E48" s="14"/>
      <c r="F48" s="14"/>
      <c r="G48" s="14"/>
      <c r="H48" s="35"/>
      <c r="I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12.75" customHeight="1">
      <c r="A49" s="14"/>
      <c r="B49" s="14"/>
      <c r="C49" s="14"/>
      <c r="D49" s="14"/>
      <c r="E49" s="14"/>
      <c r="F49" s="14"/>
      <c r="G49" s="14"/>
      <c r="H49" s="35"/>
      <c r="I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12.75" customHeight="1">
      <c r="A50" s="14"/>
      <c r="B50" s="14"/>
      <c r="C50" s="14"/>
      <c r="D50" s="14"/>
      <c r="E50" s="14"/>
      <c r="F50" s="14"/>
      <c r="G50" s="14"/>
      <c r="H50" s="35" t="s">
        <v>0</v>
      </c>
      <c r="I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12.75" customHeight="1">
      <c r="A51" s="14"/>
      <c r="B51" s="14"/>
      <c r="C51" s="14"/>
      <c r="D51" s="14"/>
      <c r="E51" s="14"/>
      <c r="F51" s="14"/>
      <c r="G51" s="14"/>
      <c r="H51" s="35" t="s">
        <v>12</v>
      </c>
      <c r="I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12.75" customHeight="1">
      <c r="A52" s="14"/>
      <c r="B52" s="14"/>
      <c r="C52" s="14"/>
      <c r="D52" s="14"/>
      <c r="E52" s="14"/>
      <c r="F52" s="14"/>
      <c r="G52" s="14"/>
      <c r="H52" s="35"/>
      <c r="I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12.75" customHeight="1">
      <c r="A53" s="14"/>
      <c r="B53" s="14"/>
      <c r="C53" s="14"/>
      <c r="D53" s="14"/>
      <c r="E53" s="14"/>
      <c r="F53" s="14"/>
      <c r="G53" s="14"/>
      <c r="H53" s="35" t="s">
        <v>0</v>
      </c>
      <c r="I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12.75" customHeight="1">
      <c r="A54" s="14"/>
      <c r="B54" s="14"/>
      <c r="C54" s="14"/>
      <c r="D54" s="14"/>
      <c r="E54" s="14"/>
      <c r="F54" s="14"/>
      <c r="G54" s="14"/>
      <c r="H54" s="35"/>
      <c r="I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12.75" customHeight="1">
      <c r="A55" s="14"/>
      <c r="B55" s="14"/>
      <c r="C55" s="14"/>
      <c r="D55" s="14"/>
      <c r="E55" s="14"/>
      <c r="F55" s="14"/>
      <c r="G55" s="14"/>
      <c r="H55" s="35" t="s">
        <v>0</v>
      </c>
      <c r="I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12.75" customHeight="1">
      <c r="A56" s="14"/>
      <c r="B56" s="14"/>
      <c r="C56" s="14"/>
      <c r="D56" s="14"/>
      <c r="E56" s="14"/>
      <c r="F56" s="14"/>
      <c r="G56" s="14"/>
      <c r="H56" s="35"/>
      <c r="I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21" customHeight="1">
      <c r="A57" s="14"/>
      <c r="B57" s="14"/>
      <c r="C57" s="14"/>
      <c r="D57" s="14"/>
      <c r="E57" s="14"/>
      <c r="F57" s="14"/>
      <c r="G57" s="14"/>
      <c r="H57" s="35"/>
      <c r="I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ht="12.75" customHeight="1">
      <c r="A58" s="14"/>
      <c r="B58" s="14"/>
      <c r="C58" s="14"/>
      <c r="D58" s="14"/>
      <c r="E58" s="14"/>
      <c r="F58" s="14"/>
      <c r="G58" s="14"/>
      <c r="H58" s="35" t="s">
        <v>0</v>
      </c>
      <c r="I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12.75" customHeight="1">
      <c r="A59" s="14"/>
      <c r="B59" s="14"/>
      <c r="C59" s="14"/>
      <c r="D59" s="14"/>
      <c r="E59" s="14"/>
      <c r="F59" s="14"/>
      <c r="G59" s="14"/>
      <c r="H59" s="14"/>
      <c r="I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>
      <c r="A60" s="14"/>
      <c r="B60" s="14"/>
      <c r="C60" s="14"/>
      <c r="D60" s="14"/>
      <c r="E60" s="14"/>
      <c r="F60" s="14"/>
      <c r="G60" s="14"/>
      <c r="H60" s="14"/>
      <c r="I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1:29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spans="1:2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spans="1:29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1:29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:29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spans="1:29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:29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:29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spans="1:29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spans="1:29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spans="1:29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:2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spans="1:29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spans="1:29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spans="1:29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spans="1:29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spans="1:29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spans="1:29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spans="1:29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spans="1:29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spans="1:29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spans="1:2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spans="1:29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spans="1:29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spans="1:29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spans="1:29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spans="1:29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spans="1:29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spans="1:29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spans="1:29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spans="1:29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spans="1:2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spans="1:29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spans="1:29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spans="1:29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spans="1:29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spans="1:29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spans="1:29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spans="1:29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spans="1:29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spans="1:29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spans="1:2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spans="1:29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spans="1:29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spans="1:29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spans="1:29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spans="1:29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spans="1:29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spans="1:29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spans="1:29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spans="1:29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spans="1: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spans="1:29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spans="1:29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spans="1:29"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spans="1:29"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spans="1:29"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spans="1:29"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spans="1:29"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spans="1:29"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spans="1:29"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spans="1:29"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spans="1:29"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spans="1:29"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spans="1:29"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spans="1:29"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spans="1:29">
      <c r="H144" s="14"/>
      <c r="I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spans="8:29">
      <c r="H145" s="14"/>
      <c r="I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spans="8:29">
      <c r="H146" s="14"/>
      <c r="I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spans="8:29">
      <c r="H147" s="14"/>
      <c r="I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spans="8:29">
      <c r="H148" s="14"/>
      <c r="I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spans="8:29">
      <c r="H149" s="14"/>
      <c r="I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spans="8:29">
      <c r="H150" s="14"/>
      <c r="I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spans="8:29">
      <c r="H151" s="14"/>
      <c r="I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</sheetData>
  <customSheetViews>
    <customSheetView guid="{63F0A0C6-67BF-4747-8CCC-D20AAAD240A5}" showGridLines="0" outlineSymbols="0" fitToPage="1" printArea="1" hiddenColumns="1" view="pageLayout" topLeftCell="D1">
      <selection activeCell="M19" sqref="M19"/>
      <colBreaks count="2" manualBreakCount="2">
        <brk id="7" max="57" man="1"/>
        <brk id="19" min="1" max="59" man="1"/>
      </colBreaks>
      <pageMargins left="0.25" right="0.25" top="0.75" bottom="0.5" header="0.25" footer="0.25"/>
      <printOptions horizontalCentered="1"/>
      <pageSetup scale="34" orientation="portrait" r:id="rId1"/>
      <headerFooter alignWithMargins="0">
        <oddHeader>&amp;ROMB Control No. 0648-0362
Expiration Date 7/31/2015</oddHeader>
        <oddFooter>&amp;RForm Version 10/7/05</oddFooter>
      </headerFooter>
    </customSheetView>
  </customSheetViews>
  <mergeCells count="45">
    <mergeCell ref="B34:E34"/>
    <mergeCell ref="B35:C35"/>
    <mergeCell ref="D35:E35"/>
    <mergeCell ref="F35:G35"/>
    <mergeCell ref="B36:C36"/>
    <mergeCell ref="D36:E36"/>
    <mergeCell ref="F36:G36"/>
    <mergeCell ref="F30:G30"/>
    <mergeCell ref="F33:G33"/>
    <mergeCell ref="F37:G37"/>
    <mergeCell ref="F38:G38"/>
    <mergeCell ref="F34:G34"/>
    <mergeCell ref="F31:G31"/>
    <mergeCell ref="F32:G32"/>
    <mergeCell ref="F25:G25"/>
    <mergeCell ref="F26:G26"/>
    <mergeCell ref="F27:G27"/>
    <mergeCell ref="F28:G28"/>
    <mergeCell ref="F29:G29"/>
    <mergeCell ref="B22:C22"/>
    <mergeCell ref="D22:E22"/>
    <mergeCell ref="F22:G22"/>
    <mergeCell ref="F23:G23"/>
    <mergeCell ref="F24:G24"/>
    <mergeCell ref="F19:G19"/>
    <mergeCell ref="F20:G20"/>
    <mergeCell ref="B21:C21"/>
    <mergeCell ref="D21:E21"/>
    <mergeCell ref="F21:G21"/>
    <mergeCell ref="A6:G7"/>
    <mergeCell ref="A1:G1"/>
    <mergeCell ref="A3:D4"/>
    <mergeCell ref="E2:F2"/>
    <mergeCell ref="B20:C20"/>
    <mergeCell ref="D20:E20"/>
    <mergeCell ref="F11:G12"/>
    <mergeCell ref="F13:G13"/>
    <mergeCell ref="F14:G14"/>
    <mergeCell ref="F15:G15"/>
    <mergeCell ref="F16:G16"/>
    <mergeCell ref="F17:G17"/>
    <mergeCell ref="B18:E18"/>
    <mergeCell ref="F18:G18"/>
    <mergeCell ref="B19:C19"/>
    <mergeCell ref="D19:E19"/>
  </mergeCells>
  <phoneticPr fontId="0" type="noConversion"/>
  <conditionalFormatting sqref="F20:F22">
    <cfRule type="cellIs" dxfId="1" priority="2" stopIfTrue="1" operator="equal">
      <formula>0</formula>
    </cfRule>
  </conditionalFormatting>
  <conditionalFormatting sqref="F35:F36">
    <cfRule type="cellIs" dxfId="0" priority="1" stopIfTrue="1" operator="equal">
      <formula>0</formula>
    </cfRule>
  </conditionalFormatting>
  <printOptions horizontalCentered="1"/>
  <pageMargins left="0.25" right="0.25" top="0.75" bottom="0.5" header="0.25" footer="0.25"/>
  <pageSetup scale="34" orientation="portrait" r:id="rId2"/>
  <headerFooter alignWithMargins="0">
    <oddHeader>&amp;R&amp;KFF0000OMB Control No. 0648-0362
Expiration Date 7/31/2015</oddHeader>
    <oddFooter>&amp;RForm Version 10/7/05</oddFooter>
  </headerFooter>
  <colBreaks count="2" manualBreakCount="2">
    <brk id="7" max="57" man="1"/>
    <brk id="19" min="1" max="59" man="1"/>
  </col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Year 1</vt:lpstr>
      <vt:lpstr>Year 2</vt:lpstr>
      <vt:lpstr>Summary</vt:lpstr>
      <vt:lpstr>Summary!Print_Area</vt:lpstr>
      <vt:lpstr>'Year 1'!Print_Area</vt:lpstr>
      <vt:lpstr>'Year 2'!Print_Area</vt:lpstr>
    </vt:vector>
  </TitlesOfParts>
  <Company>New York Sea Grant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Massucci</dc:creator>
  <cp:lastModifiedBy>Windows User</cp:lastModifiedBy>
  <cp:lastPrinted>2015-07-23T15:20:26Z</cp:lastPrinted>
  <dcterms:created xsi:type="dcterms:W3CDTF">1999-11-29T19:46:08Z</dcterms:created>
  <dcterms:modified xsi:type="dcterms:W3CDTF">2015-08-18T15:09:33Z</dcterms:modified>
</cp:coreProperties>
</file>